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8905" windowHeight="12630" activeTab="1"/>
  </bookViews>
  <sheets>
    <sheet name="Title List" sheetId="1" r:id="rId1"/>
    <sheet name="Comments" sheetId="4" r:id="rId2"/>
  </sheets>
  <definedNames>
    <definedName name="_xlnm._FilterDatabase" localSheetId="0" hidden="1">'Title List'!$A$7:$AS$7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3" i="1" l="1"/>
  <c r="I149" i="1" l="1"/>
  <c r="H149" i="1"/>
  <c r="I524" i="1"/>
  <c r="H524" i="1"/>
  <c r="I12" i="1"/>
  <c r="H12" i="1"/>
  <c r="I375" i="1"/>
  <c r="H375" i="1"/>
  <c r="H573" i="1" l="1"/>
  <c r="I573" i="1"/>
  <c r="H447" i="1"/>
  <c r="I447" i="1"/>
  <c r="H134" i="1"/>
  <c r="I134" i="1"/>
  <c r="H292" i="1"/>
  <c r="I292" i="1"/>
  <c r="H438" i="1"/>
  <c r="I438" i="1"/>
  <c r="I135" i="1"/>
  <c r="H135" i="1"/>
  <c r="H207" i="1" l="1"/>
  <c r="I207" i="1"/>
  <c r="H146" i="1"/>
  <c r="I146" i="1"/>
  <c r="I643" i="1" l="1"/>
  <c r="H643" i="1"/>
  <c r="I427" i="1" l="1"/>
  <c r="H427" i="1"/>
  <c r="I446" i="1" l="1"/>
  <c r="H446" i="1"/>
  <c r="I364" i="1" l="1"/>
  <c r="H364" i="1"/>
  <c r="I263" i="1"/>
  <c r="I248" i="1"/>
  <c r="H248" i="1"/>
  <c r="I131" i="1"/>
  <c r="H131" i="1"/>
  <c r="I587" i="1"/>
  <c r="H587" i="1"/>
  <c r="I491" i="1"/>
  <c r="H491" i="1"/>
  <c r="I452" i="1"/>
  <c r="H452" i="1"/>
  <c r="I303" i="1"/>
  <c r="H303" i="1"/>
  <c r="I542" i="1"/>
  <c r="H542" i="1"/>
  <c r="I89" i="1" l="1"/>
  <c r="H89" i="1"/>
  <c r="H647" i="1"/>
  <c r="I647" i="1"/>
  <c r="H593" i="1" l="1"/>
  <c r="I593" i="1"/>
  <c r="H329" i="1"/>
  <c r="I329" i="1"/>
  <c r="I603" i="1" l="1"/>
  <c r="H603" i="1"/>
  <c r="H165" i="1" l="1"/>
  <c r="I165" i="1"/>
  <c r="H418" i="1" l="1"/>
  <c r="I418" i="1"/>
  <c r="I453" i="1" l="1"/>
  <c r="H453" i="1"/>
  <c r="I536" i="1"/>
  <c r="H536" i="1"/>
  <c r="I515" i="1" l="1"/>
  <c r="H515" i="1"/>
  <c r="I88" i="1" l="1"/>
  <c r="I107" i="1"/>
  <c r="I506" i="1" l="1"/>
  <c r="H506" i="1"/>
  <c r="I439" i="1" l="1"/>
  <c r="I487" i="1"/>
  <c r="I513" i="1"/>
  <c r="I503" i="1"/>
  <c r="H487" i="1"/>
  <c r="H513" i="1"/>
  <c r="H503" i="1"/>
  <c r="H439" i="1"/>
  <c r="I9" i="1" l="1"/>
  <c r="I13" i="1"/>
  <c r="I19" i="1"/>
  <c r="I29" i="1"/>
  <c r="I39" i="1"/>
  <c r="I51" i="1"/>
  <c r="I52" i="1"/>
  <c r="I57" i="1"/>
  <c r="I60" i="1"/>
  <c r="I62" i="1"/>
  <c r="I94" i="1"/>
  <c r="I98" i="1"/>
  <c r="I137" i="1"/>
  <c r="I139" i="1"/>
  <c r="I150" i="1"/>
  <c r="I162" i="1"/>
  <c r="I190" i="1"/>
  <c r="I194" i="1"/>
  <c r="I208" i="1"/>
  <c r="I209" i="1"/>
  <c r="I236" i="1"/>
  <c r="I275" i="1"/>
  <c r="I276" i="1"/>
  <c r="I277" i="1"/>
  <c r="I282" i="1"/>
  <c r="I287" i="1"/>
  <c r="I288" i="1"/>
  <c r="I290" i="1"/>
  <c r="I294" i="1"/>
  <c r="I308" i="1"/>
  <c r="I321" i="1"/>
  <c r="I339" i="1"/>
  <c r="I343" i="1"/>
  <c r="I360" i="1"/>
  <c r="I367" i="1"/>
  <c r="I370" i="1"/>
  <c r="I380" i="1"/>
  <c r="I388" i="1"/>
  <c r="I416" i="1"/>
  <c r="I420" i="1"/>
  <c r="I424" i="1"/>
  <c r="I437" i="1"/>
  <c r="I440" i="1"/>
  <c r="I448" i="1"/>
  <c r="I457" i="1"/>
  <c r="I459" i="1"/>
  <c r="I468" i="1"/>
  <c r="I471" i="1"/>
  <c r="I479" i="1"/>
  <c r="I484" i="1"/>
  <c r="I488" i="1"/>
  <c r="I495" i="1"/>
  <c r="I497" i="1"/>
  <c r="I504" i="1"/>
  <c r="I509" i="1"/>
  <c r="I511" i="1"/>
  <c r="I517" i="1"/>
  <c r="I530" i="1"/>
  <c r="I556" i="1"/>
  <c r="I578" i="1"/>
  <c r="I654" i="1"/>
  <c r="I401" i="1"/>
  <c r="I47" i="1"/>
  <c r="I45" i="1"/>
  <c r="I46" i="1"/>
  <c r="I362" i="1"/>
  <c r="I14" i="1"/>
  <c r="I10" i="1"/>
  <c r="I546" i="1"/>
  <c r="I17" i="1"/>
  <c r="I182" i="1"/>
  <c r="I18" i="1"/>
  <c r="I22" i="1"/>
  <c r="I21" i="1"/>
  <c r="I25" i="1"/>
  <c r="I26" i="1"/>
  <c r="I38" i="1"/>
  <c r="I32" i="1"/>
  <c r="I36" i="1"/>
  <c r="I533" i="1"/>
  <c r="I41" i="1"/>
  <c r="I42" i="1"/>
  <c r="I44" i="1"/>
  <c r="I48" i="1"/>
  <c r="I54" i="1"/>
  <c r="I201" i="1"/>
  <c r="I483" i="1"/>
  <c r="I58" i="1"/>
  <c r="I464" i="1"/>
  <c r="I465" i="1"/>
  <c r="I59" i="1"/>
  <c r="I50" i="1"/>
  <c r="I74" i="1"/>
  <c r="I63" i="1"/>
  <c r="I64" i="1"/>
  <c r="I589" i="1"/>
  <c r="I591" i="1"/>
  <c r="I210" i="1"/>
  <c r="I183" i="1"/>
  <c r="I322" i="1"/>
  <c r="I325" i="1"/>
  <c r="I326" i="1"/>
  <c r="I323" i="1"/>
  <c r="I327" i="1"/>
  <c r="I324" i="1"/>
  <c r="I594" i="1"/>
  <c r="I512" i="1"/>
  <c r="I598" i="1"/>
  <c r="I597" i="1"/>
  <c r="I392" i="1"/>
  <c r="I67" i="1"/>
  <c r="I600" i="1"/>
  <c r="I601" i="1"/>
  <c r="I184" i="1"/>
  <c r="I609" i="1"/>
  <c r="I604" i="1"/>
  <c r="I605" i="1"/>
  <c r="I606" i="1"/>
  <c r="I607" i="1"/>
  <c r="I612" i="1"/>
  <c r="I611" i="1"/>
  <c r="I610" i="1"/>
  <c r="I614" i="1"/>
  <c r="I615" i="1"/>
  <c r="I70" i="1"/>
  <c r="I189" i="1"/>
  <c r="I638" i="1"/>
  <c r="I639" i="1"/>
  <c r="I403" i="1"/>
  <c r="I635" i="1"/>
  <c r="I371" i="1"/>
  <c r="I621" i="1"/>
  <c r="I422" i="1"/>
  <c r="I618" i="1"/>
  <c r="I239" i="1"/>
  <c r="I624" i="1"/>
  <c r="I625" i="1"/>
  <c r="I626" i="1"/>
  <c r="I203" i="1"/>
  <c r="I650" i="1"/>
  <c r="I628" i="1"/>
  <c r="I629" i="1"/>
  <c r="I630" i="1"/>
  <c r="I631" i="1"/>
  <c r="I632" i="1"/>
  <c r="I633" i="1"/>
  <c r="I634" i="1"/>
  <c r="I620" i="1"/>
  <c r="I619" i="1"/>
  <c r="I623" i="1"/>
  <c r="I257" i="1"/>
  <c r="I394" i="1"/>
  <c r="I395" i="1"/>
  <c r="I396" i="1"/>
  <c r="I397" i="1"/>
  <c r="I155" i="1"/>
  <c r="I478" i="1"/>
  <c r="I157" i="1"/>
  <c r="I156" i="1"/>
  <c r="I161" i="1"/>
  <c r="I160" i="1"/>
  <c r="I460" i="1"/>
  <c r="I166" i="1"/>
  <c r="I167" i="1"/>
  <c r="I168" i="1"/>
  <c r="I171" i="1"/>
  <c r="I158" i="1"/>
  <c r="I172" i="1"/>
  <c r="I400" i="1"/>
  <c r="I180" i="1"/>
  <c r="I176" i="1"/>
  <c r="I177" i="1"/>
  <c r="I178" i="1"/>
  <c r="I141" i="1"/>
  <c r="I485" i="1"/>
  <c r="I109" i="1"/>
  <c r="I112" i="1"/>
  <c r="I111" i="1"/>
  <c r="I113" i="1"/>
  <c r="I114" i="1"/>
  <c r="I115" i="1"/>
  <c r="I116" i="1"/>
  <c r="I117" i="1"/>
  <c r="I118" i="1"/>
  <c r="I119" i="1"/>
  <c r="I641" i="1"/>
  <c r="I645" i="1"/>
  <c r="I228" i="1"/>
  <c r="I651" i="1"/>
  <c r="I97" i="1"/>
  <c r="I529" i="1"/>
  <c r="I258" i="1"/>
  <c r="I566" i="1"/>
  <c r="I648" i="1"/>
  <c r="I482" i="1"/>
  <c r="I646" i="1"/>
  <c r="I649" i="1"/>
  <c r="I477" i="1"/>
  <c r="I489" i="1"/>
  <c r="I231" i="1"/>
  <c r="I461" i="1"/>
  <c r="I251" i="1"/>
  <c r="I253" i="1"/>
  <c r="I255" i="1"/>
  <c r="I559" i="1"/>
  <c r="I492" i="1"/>
  <c r="I237" i="1"/>
  <c r="I243" i="1"/>
  <c r="I652" i="1"/>
  <c r="I653" i="1"/>
  <c r="I212" i="1"/>
  <c r="I222" i="1"/>
  <c r="I451" i="1"/>
  <c r="I499" i="1"/>
  <c r="I432" i="1"/>
  <c r="I430" i="1"/>
  <c r="I221" i="1"/>
  <c r="I224" i="1"/>
  <c r="I505" i="1"/>
  <c r="I225" i="1"/>
  <c r="I148" i="1"/>
  <c r="I299" i="1"/>
  <c r="I55" i="1"/>
  <c r="I69" i="1"/>
  <c r="I454" i="1"/>
  <c r="I218" i="1"/>
  <c r="I235" i="1"/>
  <c r="I215" i="1"/>
  <c r="I71" i="1"/>
  <c r="I223" i="1"/>
  <c r="I298" i="1"/>
  <c r="I196" i="1"/>
  <c r="I286" i="1"/>
  <c r="I205" i="1"/>
  <c r="I198" i="1"/>
  <c r="I481" i="1"/>
  <c r="I200" i="1"/>
  <c r="I199" i="1"/>
  <c r="I188" i="1"/>
  <c r="I260" i="1"/>
  <c r="I76" i="1"/>
  <c r="I425" i="1"/>
  <c r="I266" i="1"/>
  <c r="I65" i="1"/>
  <c r="I90" i="1"/>
  <c r="I268" i="1"/>
  <c r="I91" i="1"/>
  <c r="I92" i="1"/>
  <c r="I271" i="1"/>
  <c r="I99" i="1"/>
  <c r="I100" i="1"/>
  <c r="I469" i="1"/>
  <c r="I103" i="1"/>
  <c r="I68" i="1"/>
  <c r="I470" i="1"/>
  <c r="I121" i="1"/>
  <c r="I105" i="1"/>
  <c r="I106" i="1"/>
  <c r="I250" i="1"/>
  <c r="I278" i="1"/>
  <c r="I476" i="1"/>
  <c r="I280" i="1"/>
  <c r="I284" i="1"/>
  <c r="I285" i="1"/>
  <c r="I293" i="1"/>
  <c r="I296" i="1"/>
  <c r="I521" i="1"/>
  <c r="I510" i="1"/>
  <c r="I295" i="1"/>
  <c r="I300" i="1"/>
  <c r="I655" i="1"/>
  <c r="I56" i="1"/>
  <c r="I301" i="1"/>
  <c r="I312" i="1"/>
  <c r="I310" i="1"/>
  <c r="I311" i="1"/>
  <c r="I500" i="1"/>
  <c r="I501" i="1"/>
  <c r="I313" i="1"/>
  <c r="I502" i="1"/>
  <c r="I315" i="1"/>
  <c r="I642" i="1"/>
  <c r="I319" i="1"/>
  <c r="I317" i="1"/>
  <c r="I318" i="1"/>
  <c r="I320" i="1"/>
  <c r="I516" i="1"/>
  <c r="I334" i="1"/>
  <c r="I514" i="1"/>
  <c r="I340" i="1"/>
  <c r="I341" i="1"/>
  <c r="I336" i="1"/>
  <c r="I202" i="1"/>
  <c r="I338" i="1"/>
  <c r="I377" i="1"/>
  <c r="I335" i="1"/>
  <c r="I316" i="1"/>
  <c r="I345" i="1"/>
  <c r="I342" i="1"/>
  <c r="I347" i="1"/>
  <c r="I125" i="1"/>
  <c r="I350" i="1"/>
  <c r="I352" i="1"/>
  <c r="I435" i="1"/>
  <c r="I349" i="1"/>
  <c r="I354" i="1"/>
  <c r="I357" i="1"/>
  <c r="I356" i="1"/>
  <c r="I358" i="1"/>
  <c r="I43" i="1"/>
  <c r="I361" i="1"/>
  <c r="I249" i="1"/>
  <c r="I372" i="1"/>
  <c r="I532" i="1"/>
  <c r="I355" i="1"/>
  <c r="I368" i="1"/>
  <c r="I376" i="1"/>
  <c r="I373" i="1"/>
  <c r="I553" i="1"/>
  <c r="I378" i="1"/>
  <c r="I40" i="1"/>
  <c r="I560" i="1"/>
  <c r="I386" i="1"/>
  <c r="I227" i="1"/>
  <c r="I279" i="1"/>
  <c r="I256" i="1"/>
  <c r="I399" i="1"/>
  <c r="I393" i="1"/>
  <c r="I398" i="1"/>
  <c r="I138" i="1"/>
  <c r="I204" i="1"/>
  <c r="I27" i="1"/>
  <c r="I402" i="1"/>
  <c r="I230" i="1"/>
  <c r="I31" i="1"/>
  <c r="I28" i="1"/>
  <c r="I405" i="1"/>
  <c r="I242" i="1"/>
  <c r="I328" i="1"/>
  <c r="I404" i="1"/>
  <c r="I554" i="1"/>
  <c r="I408" i="1"/>
  <c r="I406" i="1"/>
  <c r="I413" i="1"/>
  <c r="I412" i="1"/>
  <c r="I417" i="1"/>
  <c r="I421" i="1"/>
  <c r="I423" i="1"/>
  <c r="I428" i="1"/>
  <c r="I426" i="1"/>
  <c r="I233" i="1"/>
  <c r="I429" i="1"/>
  <c r="I431" i="1"/>
  <c r="I433" i="1"/>
  <c r="I434" i="1"/>
  <c r="I443" i="1"/>
  <c r="I441" i="1"/>
  <c r="I332" i="1"/>
  <c r="I445" i="1"/>
  <c r="I462" i="1"/>
  <c r="I463" i="1"/>
  <c r="I466" i="1"/>
  <c r="I449" i="1"/>
  <c r="I507" i="1"/>
  <c r="I508" i="1"/>
  <c r="I108" i="1"/>
  <c r="I518" i="1"/>
  <c r="I75" i="1"/>
  <c r="I523" i="1"/>
  <c r="I522" i="1"/>
  <c r="I348" i="1"/>
  <c r="I526" i="1"/>
  <c r="I525" i="1"/>
  <c r="I102" i="1"/>
  <c r="I541" i="1"/>
  <c r="I543" i="1"/>
  <c r="I544" i="1"/>
  <c r="I537" i="1"/>
  <c r="I538" i="1"/>
  <c r="I539" i="1"/>
  <c r="I173" i="1"/>
  <c r="I550" i="1"/>
  <c r="I551" i="1"/>
  <c r="I555" i="1"/>
  <c r="I568" i="1"/>
  <c r="I567" i="1"/>
  <c r="I569" i="1"/>
  <c r="I570" i="1"/>
  <c r="I563" i="1"/>
  <c r="I186" i="1"/>
  <c r="I572" i="1"/>
  <c r="I571" i="1"/>
  <c r="I564" i="1"/>
  <c r="I490" i="1"/>
  <c r="I409" i="1"/>
  <c r="I545" i="1"/>
  <c r="I577" i="1"/>
  <c r="I582" i="1"/>
  <c r="I584" i="1"/>
  <c r="I585" i="1"/>
  <c r="I586" i="1"/>
  <c r="I15" i="1"/>
  <c r="I498" i="1"/>
  <c r="I588" i="1"/>
  <c r="I389" i="1"/>
  <c r="I455" i="1"/>
  <c r="I558" i="1"/>
  <c r="I581" i="1"/>
  <c r="I93" i="1"/>
  <c r="I226" i="1"/>
  <c r="I291" i="1"/>
  <c r="I519" i="1"/>
  <c r="I174" i="1"/>
  <c r="I384" i="1"/>
  <c r="I390" i="1"/>
  <c r="I387" i="1"/>
  <c r="I385" i="1"/>
  <c r="I246" i="1"/>
  <c r="I415" i="1"/>
  <c r="I494" i="1"/>
  <c r="I192" i="1"/>
  <c r="I381" i="1"/>
  <c r="I147" i="1"/>
  <c r="I151" i="1"/>
  <c r="I154" i="1"/>
  <c r="I153" i="1"/>
  <c r="I152" i="1"/>
  <c r="I379" i="1"/>
  <c r="I493" i="1"/>
  <c r="I144" i="1"/>
  <c r="I82" i="1"/>
  <c r="I185" i="1"/>
  <c r="I84" i="1"/>
  <c r="I83" i="1"/>
  <c r="I85" i="1"/>
  <c r="I264" i="1"/>
  <c r="I534" i="1"/>
  <c r="I187" i="1"/>
  <c r="I265" i="1"/>
  <c r="I576" i="1"/>
  <c r="I77" i="1"/>
  <c r="I80" i="1"/>
  <c r="I86" i="1"/>
  <c r="I122" i="1"/>
  <c r="I472" i="1"/>
  <c r="I123" i="1"/>
  <c r="I126" i="1"/>
  <c r="I124" i="1"/>
  <c r="I127" i="1"/>
  <c r="I128" i="1"/>
  <c r="I191" i="1"/>
  <c r="I129" i="1"/>
  <c r="I557" i="1"/>
  <c r="I562" i="1"/>
  <c r="I456" i="1"/>
  <c r="I474" i="1"/>
  <c r="I130" i="1"/>
  <c r="I133" i="1"/>
  <c r="I136" i="1"/>
  <c r="I540" i="1"/>
  <c r="I383" i="1"/>
  <c r="I613" i="1"/>
  <c r="I61" i="1"/>
  <c r="I644" i="1"/>
  <c r="I297" i="1"/>
  <c r="I110" i="1"/>
  <c r="I53" i="1"/>
  <c r="I552" i="1"/>
  <c r="I273" i="1"/>
  <c r="I414" i="1"/>
  <c r="I49" i="1"/>
  <c r="I580" i="1"/>
  <c r="I359" i="1"/>
  <c r="I23" i="1"/>
  <c r="I333" i="1"/>
  <c r="I195" i="1"/>
  <c r="I527" i="1"/>
  <c r="I561" i="1"/>
  <c r="I369" i="1"/>
  <c r="I565" i="1"/>
  <c r="I240" i="1"/>
  <c r="I337" i="1"/>
  <c r="I599" i="1"/>
  <c r="I241" i="1"/>
  <c r="I637" i="1"/>
  <c r="I351" i="1"/>
  <c r="I193" i="1"/>
  <c r="I528" i="1"/>
  <c r="I216" i="1"/>
  <c r="I450" i="1"/>
  <c r="I72" i="1"/>
  <c r="I382" i="1"/>
  <c r="I245" i="1"/>
  <c r="I583" i="1"/>
  <c r="I206" i="1"/>
  <c r="I170" i="1"/>
  <c r="I579" i="1"/>
  <c r="I213" i="1"/>
  <c r="I159" i="1"/>
  <c r="I344" i="1"/>
  <c r="I622" i="1"/>
  <c r="I35" i="1"/>
  <c r="I78" i="1"/>
  <c r="I596" i="1"/>
  <c r="I270" i="1"/>
  <c r="I214" i="1"/>
  <c r="I314" i="1"/>
  <c r="I145" i="1"/>
  <c r="I590" i="1"/>
  <c r="I391" i="1"/>
  <c r="I289" i="1"/>
  <c r="I274" i="1"/>
  <c r="I366" i="1"/>
  <c r="I616" i="1"/>
  <c r="I374" i="1"/>
  <c r="I143" i="1"/>
  <c r="I407" i="1"/>
  <c r="I602" i="1"/>
  <c r="I66" i="1"/>
  <c r="I169" i="1"/>
  <c r="I627" i="1"/>
  <c r="I33" i="1"/>
  <c r="I87" i="1"/>
  <c r="I238" i="1"/>
  <c r="I473" i="1"/>
  <c r="I548" i="1"/>
  <c r="I353" i="1"/>
  <c r="I20" i="1"/>
  <c r="I24" i="1"/>
  <c r="I595" i="1"/>
  <c r="I592" i="1"/>
  <c r="I617" i="1"/>
  <c r="I234" i="1"/>
  <c r="I179" i="1"/>
  <c r="I254" i="1"/>
  <c r="I217" i="1"/>
  <c r="I220" i="1"/>
  <c r="I262" i="1"/>
  <c r="I261" i="1"/>
  <c r="I269" i="1"/>
  <c r="I272" i="1"/>
  <c r="I104" i="1"/>
  <c r="I304" i="1"/>
  <c r="I305" i="1"/>
  <c r="I307" i="1"/>
  <c r="I363" i="1"/>
  <c r="I480" i="1"/>
  <c r="I247" i="1"/>
  <c r="I535" i="1"/>
  <c r="I575" i="1"/>
  <c r="I411" i="1"/>
  <c r="I142" i="1"/>
  <c r="I365" i="1"/>
  <c r="I81" i="1"/>
  <c r="I520" i="1"/>
  <c r="I132" i="1"/>
  <c r="I79" i="1"/>
  <c r="I636" i="1"/>
  <c r="I419" i="1"/>
  <c r="I252" i="1"/>
  <c r="I11" i="1"/>
  <c r="I531" i="1"/>
  <c r="I73" i="1"/>
  <c r="I608" i="1"/>
  <c r="I219" i="1"/>
  <c r="I444" i="1"/>
  <c r="I281" i="1"/>
  <c r="I120" i="1"/>
  <c r="I467" i="1"/>
  <c r="I458" i="1"/>
  <c r="I229" i="1"/>
  <c r="I486" i="1"/>
  <c r="I436" i="1"/>
  <c r="I211" i="1"/>
  <c r="I640" i="1"/>
  <c r="I549" i="1"/>
  <c r="I244" i="1"/>
  <c r="I30" i="1"/>
  <c r="I101" i="1"/>
  <c r="I8" i="1"/>
  <c r="H9" i="1"/>
  <c r="H13" i="1"/>
  <c r="H19" i="1"/>
  <c r="H29" i="1"/>
  <c r="H39" i="1"/>
  <c r="H51" i="1"/>
  <c r="H52" i="1"/>
  <c r="H57" i="1"/>
  <c r="H60" i="1"/>
  <c r="H62" i="1"/>
  <c r="H88" i="1"/>
  <c r="H94" i="1"/>
  <c r="H98" i="1"/>
  <c r="H107" i="1"/>
  <c r="H137" i="1"/>
  <c r="H139" i="1"/>
  <c r="H150" i="1"/>
  <c r="H162" i="1"/>
  <c r="H190" i="1"/>
  <c r="H194" i="1"/>
  <c r="H208" i="1"/>
  <c r="H209" i="1"/>
  <c r="H236" i="1"/>
  <c r="H275" i="1"/>
  <c r="H276" i="1"/>
  <c r="H277" i="1"/>
  <c r="H282" i="1"/>
  <c r="H287" i="1"/>
  <c r="H288" i="1"/>
  <c r="H290" i="1"/>
  <c r="H294" i="1"/>
  <c r="H308" i="1"/>
  <c r="H321" i="1"/>
  <c r="H339" i="1"/>
  <c r="H343" i="1"/>
  <c r="H360" i="1"/>
  <c r="H367" i="1"/>
  <c r="H370" i="1"/>
  <c r="H380" i="1"/>
  <c r="H388" i="1"/>
  <c r="H416" i="1"/>
  <c r="H420" i="1"/>
  <c r="H424" i="1"/>
  <c r="H437" i="1"/>
  <c r="H440" i="1"/>
  <c r="H448" i="1"/>
  <c r="H457" i="1"/>
  <c r="H459" i="1"/>
  <c r="H468" i="1"/>
  <c r="H471" i="1"/>
  <c r="H479" i="1"/>
  <c r="H484" i="1"/>
  <c r="H488" i="1"/>
  <c r="H495" i="1"/>
  <c r="H497" i="1"/>
  <c r="H504" i="1"/>
  <c r="H509" i="1"/>
  <c r="H511" i="1"/>
  <c r="H517" i="1"/>
  <c r="H530" i="1"/>
  <c r="H556" i="1"/>
  <c r="H578" i="1"/>
  <c r="H654" i="1"/>
  <c r="H401" i="1"/>
  <c r="H47" i="1"/>
  <c r="H45" i="1"/>
  <c r="H46" i="1"/>
  <c r="H362" i="1"/>
  <c r="H14" i="1"/>
  <c r="H10" i="1"/>
  <c r="H546" i="1"/>
  <c r="H17" i="1"/>
  <c r="H182" i="1"/>
  <c r="H18" i="1"/>
  <c r="H22" i="1"/>
  <c r="H21" i="1"/>
  <c r="H25" i="1"/>
  <c r="H26" i="1"/>
  <c r="H38" i="1"/>
  <c r="H32" i="1"/>
  <c r="H36" i="1"/>
  <c r="H533" i="1"/>
  <c r="H41" i="1"/>
  <c r="H42" i="1"/>
  <c r="H44" i="1"/>
  <c r="H48" i="1"/>
  <c r="H54" i="1"/>
  <c r="H201" i="1"/>
  <c r="H483" i="1"/>
  <c r="H58" i="1"/>
  <c r="H464" i="1"/>
  <c r="H465" i="1"/>
  <c r="H59" i="1"/>
  <c r="H50" i="1"/>
  <c r="H74" i="1"/>
  <c r="H63" i="1"/>
  <c r="H64" i="1"/>
  <c r="H589" i="1"/>
  <c r="H591" i="1"/>
  <c r="H210" i="1"/>
  <c r="H183" i="1"/>
  <c r="H322" i="1"/>
  <c r="H325" i="1"/>
  <c r="H326" i="1"/>
  <c r="H323" i="1"/>
  <c r="H327" i="1"/>
  <c r="H324" i="1"/>
  <c r="H594" i="1"/>
  <c r="H512" i="1"/>
  <c r="H598" i="1"/>
  <c r="H597" i="1"/>
  <c r="H392" i="1"/>
  <c r="H67" i="1"/>
  <c r="H600" i="1"/>
  <c r="H601" i="1"/>
  <c r="H184" i="1"/>
  <c r="H609" i="1"/>
  <c r="H604" i="1"/>
  <c r="H605" i="1"/>
  <c r="H606" i="1"/>
  <c r="H607" i="1"/>
  <c r="H612" i="1"/>
  <c r="H611" i="1"/>
  <c r="H610" i="1"/>
  <c r="H614" i="1"/>
  <c r="H615" i="1"/>
  <c r="H70" i="1"/>
  <c r="H189" i="1"/>
  <c r="H638" i="1"/>
  <c r="H639" i="1"/>
  <c r="H403" i="1"/>
  <c r="H635" i="1"/>
  <c r="H371" i="1"/>
  <c r="H621" i="1"/>
  <c r="H422" i="1"/>
  <c r="H618" i="1"/>
  <c r="H239" i="1"/>
  <c r="H624" i="1"/>
  <c r="H625" i="1"/>
  <c r="H626" i="1"/>
  <c r="H203" i="1"/>
  <c r="H650" i="1"/>
  <c r="H628" i="1"/>
  <c r="H629" i="1"/>
  <c r="H630" i="1"/>
  <c r="H631" i="1"/>
  <c r="H632" i="1"/>
  <c r="H633" i="1"/>
  <c r="H634" i="1"/>
  <c r="H620" i="1"/>
  <c r="H619" i="1"/>
  <c r="H623" i="1"/>
  <c r="H257" i="1"/>
  <c r="H394" i="1"/>
  <c r="H395" i="1"/>
  <c r="H396" i="1"/>
  <c r="H397" i="1"/>
  <c r="H155" i="1"/>
  <c r="H478" i="1"/>
  <c r="H157" i="1"/>
  <c r="H156" i="1"/>
  <c r="H161" i="1"/>
  <c r="H160" i="1"/>
  <c r="H460" i="1"/>
  <c r="H166" i="1"/>
  <c r="H167" i="1"/>
  <c r="H168" i="1"/>
  <c r="H171" i="1"/>
  <c r="H158" i="1"/>
  <c r="H172" i="1"/>
  <c r="H400" i="1"/>
  <c r="H180" i="1"/>
  <c r="H176" i="1"/>
  <c r="H177" i="1"/>
  <c r="H178" i="1"/>
  <c r="H141" i="1"/>
  <c r="H485" i="1"/>
  <c r="H109" i="1"/>
  <c r="H112" i="1"/>
  <c r="H111" i="1"/>
  <c r="H113" i="1"/>
  <c r="H114" i="1"/>
  <c r="H115" i="1"/>
  <c r="H116" i="1"/>
  <c r="H117" i="1"/>
  <c r="H118" i="1"/>
  <c r="H119" i="1"/>
  <c r="H641" i="1"/>
  <c r="H645" i="1"/>
  <c r="H228" i="1"/>
  <c r="H651" i="1"/>
  <c r="H97" i="1"/>
  <c r="H529" i="1"/>
  <c r="H258" i="1"/>
  <c r="H566" i="1"/>
  <c r="H648" i="1"/>
  <c r="H482" i="1"/>
  <c r="H646" i="1"/>
  <c r="H649" i="1"/>
  <c r="H477" i="1"/>
  <c r="H489" i="1"/>
  <c r="H231" i="1"/>
  <c r="H461" i="1"/>
  <c r="H251" i="1"/>
  <c r="H253" i="1"/>
  <c r="H255" i="1"/>
  <c r="H559" i="1"/>
  <c r="H492" i="1"/>
  <c r="H237" i="1"/>
  <c r="H243" i="1"/>
  <c r="H652" i="1"/>
  <c r="H653" i="1"/>
  <c r="H212" i="1"/>
  <c r="H222" i="1"/>
  <c r="H451" i="1"/>
  <c r="H499" i="1"/>
  <c r="H432" i="1"/>
  <c r="H430" i="1"/>
  <c r="H221" i="1"/>
  <c r="H224" i="1"/>
  <c r="H505" i="1"/>
  <c r="H225" i="1"/>
  <c r="H148" i="1"/>
  <c r="H299" i="1"/>
  <c r="H55" i="1"/>
  <c r="H69" i="1"/>
  <c r="H454" i="1"/>
  <c r="H218" i="1"/>
  <c r="H235" i="1"/>
  <c r="H215" i="1"/>
  <c r="H71" i="1"/>
  <c r="H223" i="1"/>
  <c r="H298" i="1"/>
  <c r="H196" i="1"/>
  <c r="H286" i="1"/>
  <c r="H205" i="1"/>
  <c r="H198" i="1"/>
  <c r="H481" i="1"/>
  <c r="H200" i="1"/>
  <c r="H199" i="1"/>
  <c r="H188" i="1"/>
  <c r="H260" i="1"/>
  <c r="H76" i="1"/>
  <c r="H425" i="1"/>
  <c r="H266" i="1"/>
  <c r="H65" i="1"/>
  <c r="H90" i="1"/>
  <c r="H268" i="1"/>
  <c r="H91" i="1"/>
  <c r="H92" i="1"/>
  <c r="H271" i="1"/>
  <c r="H99" i="1"/>
  <c r="H100" i="1"/>
  <c r="H469" i="1"/>
  <c r="H103" i="1"/>
  <c r="H68" i="1"/>
  <c r="H470" i="1"/>
  <c r="H121" i="1"/>
  <c r="H105" i="1"/>
  <c r="H106" i="1"/>
  <c r="H250" i="1"/>
  <c r="H278" i="1"/>
  <c r="H476" i="1"/>
  <c r="H280" i="1"/>
  <c r="H284" i="1"/>
  <c r="H285" i="1"/>
  <c r="H293" i="1"/>
  <c r="H296" i="1"/>
  <c r="H521" i="1"/>
  <c r="H510" i="1"/>
  <c r="H295" i="1"/>
  <c r="H300" i="1"/>
  <c r="H655" i="1"/>
  <c r="H56" i="1"/>
  <c r="H301" i="1"/>
  <c r="H312" i="1"/>
  <c r="H310" i="1"/>
  <c r="H311" i="1"/>
  <c r="H500" i="1"/>
  <c r="H501" i="1"/>
  <c r="H313" i="1"/>
  <c r="H502" i="1"/>
  <c r="H315" i="1"/>
  <c r="H642" i="1"/>
  <c r="H319" i="1"/>
  <c r="H317" i="1"/>
  <c r="H318" i="1"/>
  <c r="H320" i="1"/>
  <c r="H516" i="1"/>
  <c r="H334" i="1"/>
  <c r="H514" i="1"/>
  <c r="H340" i="1"/>
  <c r="H341" i="1"/>
  <c r="H336" i="1"/>
  <c r="H202" i="1"/>
  <c r="H338" i="1"/>
  <c r="H377" i="1"/>
  <c r="H335" i="1"/>
  <c r="H316" i="1"/>
  <c r="H345" i="1"/>
  <c r="H342" i="1"/>
  <c r="H347" i="1"/>
  <c r="H125" i="1"/>
  <c r="H350" i="1"/>
  <c r="H352" i="1"/>
  <c r="H435" i="1"/>
  <c r="H349" i="1"/>
  <c r="H354" i="1"/>
  <c r="H357" i="1"/>
  <c r="H356" i="1"/>
  <c r="H358" i="1"/>
  <c r="H43" i="1"/>
  <c r="H361" i="1"/>
  <c r="H249" i="1"/>
  <c r="H372" i="1"/>
  <c r="H532" i="1"/>
  <c r="H355" i="1"/>
  <c r="H368" i="1"/>
  <c r="H376" i="1"/>
  <c r="H373" i="1"/>
  <c r="H553" i="1"/>
  <c r="H378" i="1"/>
  <c r="H40" i="1"/>
  <c r="H560" i="1"/>
  <c r="H386" i="1"/>
  <c r="H227" i="1"/>
  <c r="H279" i="1"/>
  <c r="H256" i="1"/>
  <c r="H399" i="1"/>
  <c r="H393" i="1"/>
  <c r="H398" i="1"/>
  <c r="H138" i="1"/>
  <c r="H204" i="1"/>
  <c r="H27" i="1"/>
  <c r="H402" i="1"/>
  <c r="H230" i="1"/>
  <c r="H31" i="1"/>
  <c r="H28" i="1"/>
  <c r="H405" i="1"/>
  <c r="H242" i="1"/>
  <c r="H328" i="1"/>
  <c r="H404" i="1"/>
  <c r="H554" i="1"/>
  <c r="H408" i="1"/>
  <c r="H406" i="1"/>
  <c r="H413" i="1"/>
  <c r="H412" i="1"/>
  <c r="H417" i="1"/>
  <c r="H421" i="1"/>
  <c r="H423" i="1"/>
  <c r="H428" i="1"/>
  <c r="H426" i="1"/>
  <c r="H233" i="1"/>
  <c r="H429" i="1"/>
  <c r="H431" i="1"/>
  <c r="H433" i="1"/>
  <c r="H434" i="1"/>
  <c r="H443" i="1"/>
  <c r="H441" i="1"/>
  <c r="H332" i="1"/>
  <c r="H445" i="1"/>
  <c r="H462" i="1"/>
  <c r="H463" i="1"/>
  <c r="H466" i="1"/>
  <c r="H449" i="1"/>
  <c r="H507" i="1"/>
  <c r="H508" i="1"/>
  <c r="H108" i="1"/>
  <c r="H518" i="1"/>
  <c r="H75" i="1"/>
  <c r="H523" i="1"/>
  <c r="H522" i="1"/>
  <c r="H348" i="1"/>
  <c r="H526" i="1"/>
  <c r="H525" i="1"/>
  <c r="H102" i="1"/>
  <c r="H541" i="1"/>
  <c r="H543" i="1"/>
  <c r="H544" i="1"/>
  <c r="H537" i="1"/>
  <c r="H538" i="1"/>
  <c r="H539" i="1"/>
  <c r="H173" i="1"/>
  <c r="H550" i="1"/>
  <c r="H551" i="1"/>
  <c r="H555" i="1"/>
  <c r="H568" i="1"/>
  <c r="H567" i="1"/>
  <c r="H569" i="1"/>
  <c r="H570" i="1"/>
  <c r="H563" i="1"/>
  <c r="H186" i="1"/>
  <c r="H572" i="1"/>
  <c r="H571" i="1"/>
  <c r="H564" i="1"/>
  <c r="H490" i="1"/>
  <c r="H409" i="1"/>
  <c r="H545" i="1"/>
  <c r="H577" i="1"/>
  <c r="H582" i="1"/>
  <c r="H584" i="1"/>
  <c r="H585" i="1"/>
  <c r="H586" i="1"/>
  <c r="H15" i="1"/>
  <c r="H498" i="1"/>
  <c r="H588" i="1"/>
  <c r="H389" i="1"/>
  <c r="H455" i="1"/>
  <c r="H558" i="1"/>
  <c r="H581" i="1"/>
  <c r="H93" i="1"/>
  <c r="H226" i="1"/>
  <c r="H291" i="1"/>
  <c r="H519" i="1"/>
  <c r="H174" i="1"/>
  <c r="H384" i="1"/>
  <c r="H390" i="1"/>
  <c r="H387" i="1"/>
  <c r="H385" i="1"/>
  <c r="H246" i="1"/>
  <c r="H415" i="1"/>
  <c r="H494" i="1"/>
  <c r="H192" i="1"/>
  <c r="H381" i="1"/>
  <c r="H147" i="1"/>
  <c r="H151" i="1"/>
  <c r="H154" i="1"/>
  <c r="H153" i="1"/>
  <c r="H152" i="1"/>
  <c r="H379" i="1"/>
  <c r="H493" i="1"/>
  <c r="H144" i="1"/>
  <c r="H82" i="1"/>
  <c r="H185" i="1"/>
  <c r="H84" i="1"/>
  <c r="H83" i="1"/>
  <c r="H85" i="1"/>
  <c r="H264" i="1"/>
  <c r="H534" i="1"/>
  <c r="H187" i="1"/>
  <c r="H265" i="1"/>
  <c r="H576" i="1"/>
  <c r="H77" i="1"/>
  <c r="H80" i="1"/>
  <c r="H86" i="1"/>
  <c r="H122" i="1"/>
  <c r="H472" i="1"/>
  <c r="H123" i="1"/>
  <c r="H126" i="1"/>
  <c r="H124" i="1"/>
  <c r="H127" i="1"/>
  <c r="H128" i="1"/>
  <c r="H191" i="1"/>
  <c r="H129" i="1"/>
  <c r="H557" i="1"/>
  <c r="H562" i="1"/>
  <c r="H456" i="1"/>
  <c r="H474" i="1"/>
  <c r="H130" i="1"/>
  <c r="H133" i="1"/>
  <c r="H136" i="1"/>
  <c r="H540" i="1"/>
  <c r="H383" i="1"/>
  <c r="H613" i="1"/>
  <c r="H61" i="1"/>
  <c r="H644" i="1"/>
  <c r="H297" i="1"/>
  <c r="H110" i="1"/>
  <c r="H53" i="1"/>
  <c r="H552" i="1"/>
  <c r="H273" i="1"/>
  <c r="H414" i="1"/>
  <c r="H49" i="1"/>
  <c r="H580" i="1"/>
  <c r="H359" i="1"/>
  <c r="H23" i="1"/>
  <c r="H333" i="1"/>
  <c r="H195" i="1"/>
  <c r="H527" i="1"/>
  <c r="H561" i="1"/>
  <c r="H369" i="1"/>
  <c r="H565" i="1"/>
  <c r="H240" i="1"/>
  <c r="H337" i="1"/>
  <c r="H599" i="1"/>
  <c r="H241" i="1"/>
  <c r="H637" i="1"/>
  <c r="H351" i="1"/>
  <c r="H193" i="1"/>
  <c r="H528" i="1"/>
  <c r="H216" i="1"/>
  <c r="H450" i="1"/>
  <c r="H72" i="1"/>
  <c r="H382" i="1"/>
  <c r="H245" i="1"/>
  <c r="H583" i="1"/>
  <c r="H206" i="1"/>
  <c r="H170" i="1"/>
  <c r="H579" i="1"/>
  <c r="H213" i="1"/>
  <c r="H159" i="1"/>
  <c r="H344" i="1"/>
  <c r="H622" i="1"/>
  <c r="H35" i="1"/>
  <c r="H78" i="1"/>
  <c r="H596" i="1"/>
  <c r="H270" i="1"/>
  <c r="H214" i="1"/>
  <c r="H314" i="1"/>
  <c r="H145" i="1"/>
  <c r="H590" i="1"/>
  <c r="H391" i="1"/>
  <c r="H289" i="1"/>
  <c r="H274" i="1"/>
  <c r="H366" i="1"/>
  <c r="H616" i="1"/>
  <c r="H374" i="1"/>
  <c r="H143" i="1"/>
  <c r="H407" i="1"/>
  <c r="H602" i="1"/>
  <c r="H66" i="1"/>
  <c r="H169" i="1"/>
  <c r="H627" i="1"/>
  <c r="H33" i="1"/>
  <c r="H87" i="1"/>
  <c r="H238" i="1"/>
  <c r="H473" i="1"/>
  <c r="H548" i="1"/>
  <c r="H353" i="1"/>
  <c r="H20" i="1"/>
  <c r="H24" i="1"/>
  <c r="H595" i="1"/>
  <c r="H592" i="1"/>
  <c r="H617" i="1"/>
  <c r="H234" i="1"/>
  <c r="H179" i="1"/>
  <c r="H254" i="1"/>
  <c r="H217" i="1"/>
  <c r="H220" i="1"/>
  <c r="H262" i="1"/>
  <c r="H261" i="1"/>
  <c r="H269" i="1"/>
  <c r="H272" i="1"/>
  <c r="H104" i="1"/>
  <c r="H304" i="1"/>
  <c r="H305" i="1"/>
  <c r="H307" i="1"/>
  <c r="H363" i="1"/>
  <c r="H480" i="1"/>
  <c r="H247" i="1"/>
  <c r="H535" i="1"/>
  <c r="H575" i="1"/>
  <c r="H411" i="1"/>
  <c r="H142" i="1"/>
  <c r="H365" i="1"/>
  <c r="H81" i="1"/>
  <c r="H520" i="1"/>
  <c r="H132" i="1"/>
  <c r="H79" i="1"/>
  <c r="H636" i="1"/>
  <c r="H419" i="1"/>
  <c r="H252" i="1"/>
  <c r="H11" i="1"/>
  <c r="H531" i="1"/>
  <c r="H73" i="1"/>
  <c r="H608" i="1"/>
  <c r="H219" i="1"/>
  <c r="H444" i="1"/>
  <c r="H281" i="1"/>
  <c r="H120" i="1"/>
  <c r="H467" i="1"/>
  <c r="H458" i="1"/>
  <c r="H229" i="1"/>
  <c r="H486" i="1"/>
  <c r="H436" i="1"/>
  <c r="H211" i="1"/>
  <c r="H640" i="1"/>
  <c r="H549" i="1"/>
  <c r="H244" i="1"/>
  <c r="H30" i="1"/>
  <c r="H101" i="1"/>
  <c r="H8" i="1"/>
</calcChain>
</file>

<file path=xl/sharedStrings.xml><?xml version="1.0" encoding="utf-8"?>
<sst xmlns="http://schemas.openxmlformats.org/spreadsheetml/2006/main" count="19962" uniqueCount="3604">
  <si>
    <t>№</t>
  </si>
  <si>
    <t>Название основной версии журнала</t>
  </si>
  <si>
    <t>Platform</t>
  </si>
  <si>
    <t>ASJC Codes</t>
  </si>
  <si>
    <t>&amp;&amp;</t>
  </si>
  <si>
    <t>Arts and Humanities</t>
  </si>
  <si>
    <t>Biochemistry, Genetics and Molecular Biology</t>
  </si>
  <si>
    <t>Business, Management and Accounting</t>
  </si>
  <si>
    <t>Chemical Engineering</t>
  </si>
  <si>
    <t>Chemistry</t>
  </si>
  <si>
    <t>Computer Science</t>
  </si>
  <si>
    <t>Decision Sciences</t>
  </si>
  <si>
    <t>Earth and Planetary Sciences</t>
  </si>
  <si>
    <t>Economics, Econometrics and Finance</t>
  </si>
  <si>
    <t>Energy</t>
  </si>
  <si>
    <t>Engineering</t>
  </si>
  <si>
    <t>Environmental Science</t>
  </si>
  <si>
    <t>Immunology and Microbiology</t>
  </si>
  <si>
    <t>Materials Science</t>
  </si>
  <si>
    <t>Mathematics</t>
  </si>
  <si>
    <t>Medicine</t>
  </si>
  <si>
    <t>Neuroscience</t>
  </si>
  <si>
    <t>Nursing</t>
  </si>
  <si>
    <t>Pharmacology, Toxicology and Pharmaceutics</t>
  </si>
  <si>
    <t>Physics and Astronomy</t>
  </si>
  <si>
    <t>Psychology</t>
  </si>
  <si>
    <t>Social Sciences</t>
  </si>
  <si>
    <t>veterinary</t>
  </si>
  <si>
    <t>Dentistry</t>
  </si>
  <si>
    <t>Health Professions</t>
  </si>
  <si>
    <t>Applied Methods of Statistical Analysis</t>
  </si>
  <si>
    <t>2313-870X</t>
  </si>
  <si>
    <t>NSTU publisher</t>
  </si>
  <si>
    <t>Conference of Open Innovations Association (FRUCT)</t>
  </si>
  <si>
    <t>2305-7254</t>
  </si>
  <si>
    <t>'University Telecommunications' Company</t>
  </si>
  <si>
    <t>Arthropoda Selecta</t>
  </si>
  <si>
    <t>0136-006X</t>
  </si>
  <si>
    <t>2011-ongoing</t>
  </si>
  <si>
    <t>KMK Scientific Press</t>
  </si>
  <si>
    <t>no</t>
  </si>
  <si>
    <t>own</t>
  </si>
  <si>
    <t>y</t>
  </si>
  <si>
    <t>Biochemistry, Supplemental Series A</t>
  </si>
  <si>
    <t>1990-7478</t>
  </si>
  <si>
    <t>2008-ongoing</t>
  </si>
  <si>
    <t>Pleiades International</t>
  </si>
  <si>
    <t>10.1134*</t>
  </si>
  <si>
    <t>Springer</t>
  </si>
  <si>
    <t>Biochemistry, Supplemental Series B</t>
  </si>
  <si>
    <t>1990-7508</t>
  </si>
  <si>
    <t>1990-7516</t>
  </si>
  <si>
    <t>CIS Iron and Steel Review</t>
  </si>
  <si>
    <t>2072-0815</t>
  </si>
  <si>
    <t>2014-ongoing</t>
  </si>
  <si>
    <t>Ruda I Metally</t>
  </si>
  <si>
    <t>10.17580*</t>
  </si>
  <si>
    <t>Comparative Cytogenetics</t>
  </si>
  <si>
    <t>1993-0771</t>
  </si>
  <si>
    <t>1993-078X</t>
  </si>
  <si>
    <t>2010-ongoing</t>
  </si>
  <si>
    <t>Pensoft Publishers</t>
  </si>
  <si>
    <t>10.3897*</t>
  </si>
  <si>
    <t xml:space="preserve">Computational Mathematics and Modeling   </t>
  </si>
  <si>
    <t>Computational Mathematics and Modeling</t>
  </si>
  <si>
    <t>1046-283X</t>
  </si>
  <si>
    <t>10.1007*</t>
  </si>
  <si>
    <t>Eurasian Mining</t>
  </si>
  <si>
    <t>2072-0823</t>
  </si>
  <si>
    <t>2013-ongoing</t>
  </si>
  <si>
    <t xml:space="preserve">European Journal of Contemporary Education </t>
  </si>
  <si>
    <t>2304-9650</t>
  </si>
  <si>
    <t>2305-6746</t>
  </si>
  <si>
    <t>Academic Publishing House Researcher</t>
  </si>
  <si>
    <t>10.13187*</t>
  </si>
  <si>
    <t>Foods and Raw Materials</t>
  </si>
  <si>
    <t>2308-4057</t>
  </si>
  <si>
    <t>2310-9599</t>
  </si>
  <si>
    <t>10.21179*</t>
  </si>
  <si>
    <t>2226-5260</t>
  </si>
  <si>
    <t>2311-6986</t>
  </si>
  <si>
    <t>Saint Petersburg State University, Institute of Philosophy</t>
  </si>
  <si>
    <t>10.18199*</t>
  </si>
  <si>
    <t>International Journal of Self-Propagating High-Temperature Synthesis</t>
  </si>
  <si>
    <t>1061-3862</t>
  </si>
  <si>
    <t>1934-788X</t>
  </si>
  <si>
    <t>10.3103*</t>
  </si>
  <si>
    <t xml:space="preserve">Journal of Engineering Thermophysics   </t>
  </si>
  <si>
    <t>Journal of Engineering Thermophysics</t>
  </si>
  <si>
    <t>1810-2328</t>
  </si>
  <si>
    <t>1990-5432</t>
  </si>
  <si>
    <t>2007-ongoing</t>
  </si>
  <si>
    <t xml:space="preserve">Laser Physics   </t>
  </si>
  <si>
    <t>Laser Physics</t>
  </si>
  <si>
    <t>1054-660X</t>
  </si>
  <si>
    <t>1555-6611</t>
  </si>
  <si>
    <t>1996-ongoing</t>
  </si>
  <si>
    <t>10.1088*</t>
  </si>
  <si>
    <t>IOP</t>
  </si>
  <si>
    <t>Laser Physics Letters</t>
  </si>
  <si>
    <t>1612-2011</t>
  </si>
  <si>
    <t>1612-202X</t>
  </si>
  <si>
    <t>2004-ongoing</t>
  </si>
  <si>
    <t xml:space="preserve">Lobachevskii Journal of Mathematics   </t>
  </si>
  <si>
    <t>Lobachevskii Journal of Mathematics</t>
  </si>
  <si>
    <t>1995-0802</t>
  </si>
  <si>
    <t xml:space="preserve">1818-9962 </t>
  </si>
  <si>
    <t>1999-ongoing</t>
  </si>
  <si>
    <t>Magnetic Resonance in Solids</t>
  </si>
  <si>
    <t>2072-5981</t>
  </si>
  <si>
    <t>2012-ongoing</t>
  </si>
  <si>
    <t>Kazan University</t>
  </si>
  <si>
    <t>Markov Processes and Related Fields</t>
  </si>
  <si>
    <t>1024-2953</t>
  </si>
  <si>
    <t/>
  </si>
  <si>
    <t>POLYMAT LTD</t>
  </si>
  <si>
    <t>Mathematical Methods of Statistics</t>
  </si>
  <si>
    <t>1066-5307</t>
  </si>
  <si>
    <t>1934-8045</t>
  </si>
  <si>
    <t xml:space="preserve">Mendeleev Communications   </t>
  </si>
  <si>
    <t>Mendeleev Communications</t>
  </si>
  <si>
    <t>0959-9436</t>
  </si>
  <si>
    <t>1364-551X</t>
  </si>
  <si>
    <t>Elsevier</t>
  </si>
  <si>
    <t>10.1016*</t>
  </si>
  <si>
    <t>Moscow Mathematical Journal</t>
  </si>
  <si>
    <t>1609-3321</t>
  </si>
  <si>
    <t>1609-4514</t>
  </si>
  <si>
    <t>Independent University of Moscow</t>
  </si>
  <si>
    <t>Neuroscience and Behavioral Physiology</t>
  </si>
  <si>
    <t>0097-0549</t>
  </si>
  <si>
    <t>Non-ferrous Metals</t>
  </si>
  <si>
    <t>2072-0807</t>
  </si>
  <si>
    <t>Optical Memory and Neural Networks (Information Optics)</t>
  </si>
  <si>
    <t>1060-992X</t>
  </si>
  <si>
    <t>1934-7898</t>
  </si>
  <si>
    <t xml:space="preserve">2009-ongoing </t>
  </si>
  <si>
    <t>P-Adic Numbers, Ultrametric Analysis, and Applications</t>
  </si>
  <si>
    <t>P-Adic Numbers, Ultrametric Analysis, and Applications </t>
  </si>
  <si>
    <t>2070-0474</t>
  </si>
  <si>
    <t>Pattern Recognition and Image Analysis</t>
  </si>
  <si>
    <t>1054-6618</t>
  </si>
  <si>
    <t>2006-ongoing</t>
  </si>
  <si>
    <t>Physics of Wave Phenomena</t>
  </si>
  <si>
    <t>1541-308X</t>
  </si>
  <si>
    <t>1934-807X</t>
  </si>
  <si>
    <t>2009-ongoing</t>
  </si>
  <si>
    <t>Psychology in Russia: State of the Art</t>
  </si>
  <si>
    <t>2074-6857</t>
  </si>
  <si>
    <t>10.11621*</t>
  </si>
  <si>
    <t>Regular and Chaotic Dynamics</t>
  </si>
  <si>
    <t>1560-3547</t>
  </si>
  <si>
    <t>1468-4845</t>
  </si>
  <si>
    <t>2005-ongoing</t>
  </si>
  <si>
    <t>Reviews on Advanced Materials Science</t>
  </si>
  <si>
    <t>1605-8127</t>
  </si>
  <si>
    <t>1606-5131</t>
  </si>
  <si>
    <t>2003-ongoing</t>
  </si>
  <si>
    <t>Russian Entomological Journal</t>
  </si>
  <si>
    <t>0132-8069</t>
  </si>
  <si>
    <t>Russian Journal of Herpetology</t>
  </si>
  <si>
    <t>1026-2296</t>
  </si>
  <si>
    <t xml:space="preserve">2014-ongoing </t>
  </si>
  <si>
    <t>Folium</t>
  </si>
  <si>
    <t>Russian Journal of Mathematical Physics</t>
  </si>
  <si>
    <t>1061-9208</t>
  </si>
  <si>
    <t>1555-6638</t>
  </si>
  <si>
    <t>Russian Journal of Numerical Analysis and Mathematical Modelling</t>
  </si>
  <si>
    <t>0927-6467</t>
  </si>
  <si>
    <t>1569-3988</t>
  </si>
  <si>
    <t>1996-ongoing, 1992-1994</t>
  </si>
  <si>
    <t>Walter de Gruyter GmbH</t>
  </si>
  <si>
    <t>10.1515*</t>
  </si>
  <si>
    <t>Russian Journal of Theriology</t>
  </si>
  <si>
    <t>1682-3559</t>
  </si>
  <si>
    <t>Russian Law Journal</t>
  </si>
  <si>
    <t>2309-8678</t>
  </si>
  <si>
    <t>2312-3605</t>
  </si>
  <si>
    <t>10.17589*</t>
  </si>
  <si>
    <t>Russian Open Medical Journal</t>
  </si>
  <si>
    <t>2304-3415</t>
  </si>
  <si>
    <t>10.15275*</t>
  </si>
  <si>
    <t>Ruthenica. Русский малакологический журналRussian Malacological Journal</t>
  </si>
  <si>
    <t>Ruthenica</t>
  </si>
  <si>
    <t>0136-0027</t>
  </si>
  <si>
    <t>2307-7336</t>
  </si>
  <si>
    <t>Schole</t>
  </si>
  <si>
    <t>1995-4328</t>
  </si>
  <si>
    <t>1995-4336</t>
  </si>
  <si>
    <t>Novosibirsk State University</t>
  </si>
  <si>
    <t>Scrinium</t>
  </si>
  <si>
    <t>1817-7530</t>
  </si>
  <si>
    <t xml:space="preserve">1817-7565 </t>
  </si>
  <si>
    <t>2013-ongoing, 2011</t>
  </si>
  <si>
    <t>St. Petersburg Society for Byzantine and Slavic Studies</t>
  </si>
  <si>
    <t>10.1163*</t>
  </si>
  <si>
    <t>Brill</t>
  </si>
  <si>
    <t>Slovĕne = Словѣне</t>
  </si>
  <si>
    <t>2304-0785</t>
  </si>
  <si>
    <t>2305-6754</t>
  </si>
  <si>
    <t>Institute for Slavic Studies RAS</t>
  </si>
  <si>
    <t>Zoosystematica Rossica</t>
  </si>
  <si>
    <t>0320-9180</t>
  </si>
  <si>
    <t>2410-0226</t>
  </si>
  <si>
    <t>Zoological Institute, Russian Academy of Sciences</t>
  </si>
  <si>
    <t>Авиакосмическая и экологическая медицина</t>
  </si>
  <si>
    <t>Aviakosmicheskaia i ekologicheskaia meditsina = Aerospace and environmental medicine</t>
  </si>
  <si>
    <t>0233-528X</t>
  </si>
  <si>
    <t>1992-ongoing</t>
  </si>
  <si>
    <t>Автоматика и вычислительная техника</t>
  </si>
  <si>
    <t>Automatic Control and Computer Sciences</t>
  </si>
  <si>
    <t>0146-4116</t>
  </si>
  <si>
    <t>1973-ongoing</t>
  </si>
  <si>
    <t>Автоматика и телемеханика</t>
  </si>
  <si>
    <t>Automation and Remote Control</t>
  </si>
  <si>
    <t>0005-1179</t>
  </si>
  <si>
    <t>1608-3032</t>
  </si>
  <si>
    <t>1996-ongoing, 1971-1992</t>
  </si>
  <si>
    <t>Автометрия</t>
  </si>
  <si>
    <t>8756-6990</t>
  </si>
  <si>
    <t>1934-7944</t>
  </si>
  <si>
    <t>Акустический журнал</t>
  </si>
  <si>
    <t>Acoustical Physics</t>
  </si>
  <si>
    <t>1063-7710</t>
  </si>
  <si>
    <t>1562-6865</t>
  </si>
  <si>
    <t>Акушерство и гинекология</t>
  </si>
  <si>
    <t>0300-9092</t>
  </si>
  <si>
    <t>2412-5679</t>
  </si>
  <si>
    <t>Bionika Media Ltd.</t>
  </si>
  <si>
    <t>10.18565*</t>
  </si>
  <si>
    <t>St Petersburg Mathematical Journal</t>
  </si>
  <si>
    <t>1061-0022</t>
  </si>
  <si>
    <t>1547-7371</t>
  </si>
  <si>
    <t>American Mathematical Society</t>
  </si>
  <si>
    <t>10.1090*</t>
  </si>
  <si>
    <t>Алгебра и логика</t>
  </si>
  <si>
    <t>Algebra and Logic</t>
  </si>
  <si>
    <t>0002-5232</t>
  </si>
  <si>
    <t>1573-8302</t>
  </si>
  <si>
    <t>Аналитика и контроль</t>
  </si>
  <si>
    <t>Analitika i Kontrol</t>
  </si>
  <si>
    <t>2073-1442</t>
  </si>
  <si>
    <t>2073-1450</t>
  </si>
  <si>
    <t>10.15826*</t>
  </si>
  <si>
    <t>Ангиология и сосудистая хирургия</t>
  </si>
  <si>
    <t>Angiologiia i sosudistaia khirurgiia = Angiology and vascular surgery</t>
  </si>
  <si>
    <t>1027-6661</t>
  </si>
  <si>
    <t>Анестезиология и реаниматология</t>
  </si>
  <si>
    <t>0201-7563</t>
  </si>
  <si>
    <t>Meditsina Publishers</t>
  </si>
  <si>
    <t>Антибиотики и химиотерапия</t>
  </si>
  <si>
    <t>Antibiotiki i Khimioterapiya</t>
  </si>
  <si>
    <t>0235-2990</t>
  </si>
  <si>
    <t>1988-ongoing</t>
  </si>
  <si>
    <t>Археология, этнография и антропология Евразии</t>
  </si>
  <si>
    <t>Archaeology, Ethnology and Anthropology of Eurasia</t>
  </si>
  <si>
    <t>1563-0110</t>
  </si>
  <si>
    <t>Institute of archaeology and ethnography SB RAS</t>
  </si>
  <si>
    <t>10.17746*</t>
  </si>
  <si>
    <t>Архив патологии</t>
  </si>
  <si>
    <t>Arkhiv Patologii</t>
  </si>
  <si>
    <t>0004-1955</t>
  </si>
  <si>
    <t>1965-ongoing</t>
  </si>
  <si>
    <t>Media Sphera</t>
  </si>
  <si>
    <t>10.17116*</t>
  </si>
  <si>
    <t>Астрономический вестник</t>
  </si>
  <si>
    <t>Solar System Research</t>
  </si>
  <si>
    <t>0038-0946</t>
  </si>
  <si>
    <t>1608-3423</t>
  </si>
  <si>
    <t>1996-ongoing, 1969-1971</t>
  </si>
  <si>
    <t>Астрономический журнал</t>
  </si>
  <si>
    <t>Astronomy Reports</t>
  </si>
  <si>
    <t>1063-7729</t>
  </si>
  <si>
    <t>1562-6881</t>
  </si>
  <si>
    <t>Астрофизический бюллетень</t>
  </si>
  <si>
    <t>Astrophysical Bulletin</t>
  </si>
  <si>
    <t>1990-3413</t>
  </si>
  <si>
    <t>1990-3421</t>
  </si>
  <si>
    <t xml:space="preserve">Атомная энергия </t>
  </si>
  <si>
    <t>Atomic Energy</t>
  </si>
  <si>
    <t>1063-4258</t>
  </si>
  <si>
    <t>1573-8205</t>
  </si>
  <si>
    <t>1992-ongoing, 1958-1959</t>
  </si>
  <si>
    <t>Биологические мембраны</t>
  </si>
  <si>
    <t>Biologicheskie Membrany</t>
  </si>
  <si>
    <t>0233-4755</t>
  </si>
  <si>
    <t>Akademizdatcenter Nauka</t>
  </si>
  <si>
    <t>10.7868*</t>
  </si>
  <si>
    <t>Биология внутренних вод</t>
  </si>
  <si>
    <t>Inland Water Biology</t>
  </si>
  <si>
    <t>1995-0829</t>
  </si>
  <si>
    <t>1995-0837</t>
  </si>
  <si>
    <t>Биология моря</t>
  </si>
  <si>
    <t>Russian Journal of Marine Biology</t>
  </si>
  <si>
    <t>1063-0740</t>
  </si>
  <si>
    <t>1608-3377</t>
  </si>
  <si>
    <t>Биомедицинская химия</t>
  </si>
  <si>
    <t>2310-6972</t>
  </si>
  <si>
    <t>2310-6905</t>
  </si>
  <si>
    <t>Institute of Biomedical Chemistry</t>
  </si>
  <si>
    <t>10.18097*</t>
  </si>
  <si>
    <t>Биоорганическая химия</t>
  </si>
  <si>
    <t>1983-ongoing</t>
  </si>
  <si>
    <t>Russian Journal of Bioorganic Chemistry</t>
  </si>
  <si>
    <t>1068-1620</t>
  </si>
  <si>
    <t>1068-330X</t>
  </si>
  <si>
    <t>Биофармацевтический журнал</t>
  </si>
  <si>
    <t>Russian Journal of Biopharmaceuticals</t>
  </si>
  <si>
    <t>2073-8099</t>
  </si>
  <si>
    <t>Биофизика</t>
  </si>
  <si>
    <t>0006-3509</t>
  </si>
  <si>
    <t xml:space="preserve">Биохимия    </t>
  </si>
  <si>
    <t>0006-2979</t>
  </si>
  <si>
    <t>1608-3040</t>
  </si>
  <si>
    <t>1996-ongoing, 1972-1980</t>
  </si>
  <si>
    <t>Былые годы</t>
  </si>
  <si>
    <t>Bylye Gody</t>
  </si>
  <si>
    <t>2073-9745</t>
  </si>
  <si>
    <t>Бюллетень экспериментальной биологии и медицины</t>
  </si>
  <si>
    <t>Bulletin of Experimental Biology and Medicine</t>
  </si>
  <si>
    <t>0007-4888</t>
  </si>
  <si>
    <t>1573-8221</t>
  </si>
  <si>
    <t>1956-ongoing</t>
  </si>
  <si>
    <t>Вестник Московского государственного технического университета им. Н.Э. Баумана. Серия Естественные науки</t>
  </si>
  <si>
    <t>1812-3368</t>
  </si>
  <si>
    <t>Bauman Moscow State Technical University</t>
  </si>
  <si>
    <t>10.18698*</t>
  </si>
  <si>
    <t>Вестник Московского университета. Сер. 16. Биология</t>
  </si>
  <si>
    <t>Moscow University Biological Sciences Bulletin</t>
  </si>
  <si>
    <t>0096-3925</t>
  </si>
  <si>
    <t>1934-791X</t>
  </si>
  <si>
    <t>Вестник Московского университета. Серия 1. Математика. Механика</t>
  </si>
  <si>
    <t>Moscow University Mathematics Bulletin</t>
  </si>
  <si>
    <t>0027-1322</t>
  </si>
  <si>
    <t>1934-8444</t>
  </si>
  <si>
    <t>Moscow University Mechanics Bulletin</t>
  </si>
  <si>
    <t>0027-1330</t>
  </si>
  <si>
    <t>1934-8452</t>
  </si>
  <si>
    <t xml:space="preserve">Вестник Московского университета. Серия 2. Химия    </t>
  </si>
  <si>
    <t>Moscow University Chemistry Bulletin</t>
  </si>
  <si>
    <t>0027-1314</t>
  </si>
  <si>
    <t>Вестник Московского университета. Серия 3. Физика и астрономия</t>
  </si>
  <si>
    <t>0027-1349</t>
  </si>
  <si>
    <t>1934-8460</t>
  </si>
  <si>
    <t>Вестник Московского университета. Серия 4. Геология</t>
  </si>
  <si>
    <t>Moscow University Geology Bulletin </t>
  </si>
  <si>
    <t>0145-8752</t>
  </si>
  <si>
    <t>1934-8436</t>
  </si>
  <si>
    <t>Вестник Московского университета. Серия 5. География</t>
  </si>
  <si>
    <t>Vestnik Moskovskogo Unviersiteta, Seriya Geografiya</t>
  </si>
  <si>
    <t>0579-9414</t>
  </si>
  <si>
    <t>1995-ongoing, 1978-1993</t>
  </si>
  <si>
    <t>Moscow State University</t>
  </si>
  <si>
    <t>Novosibirsk State Pedagogical University</t>
  </si>
  <si>
    <t>10.15293*</t>
  </si>
  <si>
    <t>Вестник оториноларингологии</t>
  </si>
  <si>
    <t>0042-4668</t>
  </si>
  <si>
    <t>Вестник офтальмологии</t>
  </si>
  <si>
    <t>Vestnik Oftalmologii</t>
  </si>
  <si>
    <t>0042-465X</t>
  </si>
  <si>
    <t>Вестник Пермского национального исследовательского политехнического университета. Механика (Вестник ПНИПУ. Механика)***</t>
  </si>
  <si>
    <t>PNRPU Mechanics Bulletin</t>
  </si>
  <si>
    <t>2224-9893</t>
  </si>
  <si>
    <t>2226-1869</t>
  </si>
  <si>
    <t>Perm State National Research Polytechnic University</t>
  </si>
  <si>
    <t>10.15593*</t>
  </si>
  <si>
    <t>Вестник Российской академии медицинских наук</t>
  </si>
  <si>
    <t>Vestnik Rossiiskoi Akademii Meditsinskikh Nauk</t>
  </si>
  <si>
    <t>0869-6047</t>
  </si>
  <si>
    <t>10.15690*</t>
  </si>
  <si>
    <t>Вестник Российской академии наук</t>
  </si>
  <si>
    <t>Herald of the Russian Academy of Sciences</t>
  </si>
  <si>
    <t>1019-3316</t>
  </si>
  <si>
    <t>1555-6492</t>
  </si>
  <si>
    <t>Вестник Санкт-Петербургского университета, Сер. Математика</t>
  </si>
  <si>
    <t>1063-4541</t>
  </si>
  <si>
    <t>Вестник Томского государственного университета. Филология</t>
  </si>
  <si>
    <t>1998-6645</t>
  </si>
  <si>
    <t>2310-5046</t>
  </si>
  <si>
    <t>Tomsk State University</t>
  </si>
  <si>
    <t>10.17223*</t>
  </si>
  <si>
    <t>Вестник трансплантологии и искусственных органов</t>
  </si>
  <si>
    <t>1995-1191</t>
  </si>
  <si>
    <t>2412-6160</t>
  </si>
  <si>
    <t>10.15825*</t>
  </si>
  <si>
    <t>Вестник Удмуртского университета. Математика. Механика. Компьютерные науки</t>
  </si>
  <si>
    <t>1994-9197</t>
  </si>
  <si>
    <t xml:space="preserve">2076-5959 </t>
  </si>
  <si>
    <t xml:space="preserve">Udmurt State University </t>
  </si>
  <si>
    <t>10.20537*</t>
  </si>
  <si>
    <t>Вестник хирургии им. И.И. Грекова</t>
  </si>
  <si>
    <t>0042-4625</t>
  </si>
  <si>
    <t>Вестник Южно-Уральского государственного университета, серия «Математическое моделирование и программирование»*</t>
  </si>
  <si>
    <t>Bulletin of the South Ural State University, Series: Mathematical Modelling, Programming and Computer Software</t>
  </si>
  <si>
    <t>2071-0216</t>
  </si>
  <si>
    <t>2308-0256</t>
  </si>
  <si>
    <t>South Ural State University</t>
  </si>
  <si>
    <t>10.14529*</t>
  </si>
  <si>
    <t>Вода и экология: проблемы и решения</t>
  </si>
  <si>
    <t>Water and Ecology</t>
  </si>
  <si>
    <t>2305-3488</t>
  </si>
  <si>
    <t xml:space="preserve">Водные ресурсы    </t>
  </si>
  <si>
    <t>Water Resources</t>
  </si>
  <si>
    <t>0097-8078</t>
  </si>
  <si>
    <t>1608-344X</t>
  </si>
  <si>
    <t>1996-ongoing, 1978-1993, 1976, 1970</t>
  </si>
  <si>
    <t>Вопросы атомной науки и техники. Термоядерный синтез</t>
  </si>
  <si>
    <t>Problems of Atomic Science and Technology, Series Thermonuclear Fusion</t>
  </si>
  <si>
    <t>0202-3822</t>
  </si>
  <si>
    <t>Вопросы вирусологии</t>
  </si>
  <si>
    <t>Voprosy Virusologii</t>
  </si>
  <si>
    <t>0507-4088</t>
  </si>
  <si>
    <t>Вопросы гинекологии, акушерства и перинатологии</t>
  </si>
  <si>
    <t>Voprosy Ginekologii, Akusherstva i Perinatologii</t>
  </si>
  <si>
    <t>1726-1678</t>
  </si>
  <si>
    <t>2414-9152</t>
  </si>
  <si>
    <t>'Dynasty' Publishing House</t>
  </si>
  <si>
    <t>10.20953*</t>
  </si>
  <si>
    <t>Вопросы государственного и муниципального управления</t>
  </si>
  <si>
    <t>Public Administration Issues</t>
  </si>
  <si>
    <t>1999-5431</t>
  </si>
  <si>
    <t>Higher School of Economics (HSE)</t>
  </si>
  <si>
    <t>Вопросы детской диетологии</t>
  </si>
  <si>
    <t>Voprosy Detskoi Dietologii</t>
  </si>
  <si>
    <t>1727-5784</t>
  </si>
  <si>
    <t>2414-9519</t>
  </si>
  <si>
    <t xml:space="preserve">Вопросы ихтиологии    </t>
  </si>
  <si>
    <t>Journal of Ichthyology</t>
  </si>
  <si>
    <t>0032-9452</t>
  </si>
  <si>
    <t>2006-ongoing, 1990-1995, 1979-1984, 1976-1977</t>
  </si>
  <si>
    <t>Вопросы когнитивной лингвистики</t>
  </si>
  <si>
    <t>Voprosy Kognitivnoy Lingvistiki</t>
  </si>
  <si>
    <t>1812-3228</t>
  </si>
  <si>
    <t>RALK</t>
  </si>
  <si>
    <t>10.20916*</t>
  </si>
  <si>
    <t>Вопросы курортологии, физиотерапии и лечебной физической культуры</t>
  </si>
  <si>
    <t>Voprosy kurortologii, fizioterapii, i lechebnoi fizicheskoi kultury</t>
  </si>
  <si>
    <t>0042-8787</t>
  </si>
  <si>
    <t>Вопросы материаловедения, Материаловедение, Перспективные материалы и Физика и химия обработки материалов**</t>
  </si>
  <si>
    <t>Inorganic Materials: Applied Research </t>
  </si>
  <si>
    <t>2075-1133</t>
  </si>
  <si>
    <t>2075-115X</t>
  </si>
  <si>
    <t>Вопросы нейрохирургии им. Н.Н. Бурденко</t>
  </si>
  <si>
    <t>Zhurnal Voprosy Neirokhirurgii Imeni N.N. Burdenko</t>
  </si>
  <si>
    <t>0042-8817</t>
  </si>
  <si>
    <t>Вопросы онкологии</t>
  </si>
  <si>
    <t>Voprosy Onkologii</t>
  </si>
  <si>
    <t>0507-3758</t>
  </si>
  <si>
    <t>1955-ongoing</t>
  </si>
  <si>
    <t>Vsesoyuznoe Nauchnoe Obshchestvo Onkologov</t>
  </si>
  <si>
    <t xml:space="preserve">Voprosy Onomastiki
</t>
  </si>
  <si>
    <t>1994-2400</t>
  </si>
  <si>
    <t>1994-2451</t>
  </si>
  <si>
    <t>Ural Federal University</t>
  </si>
  <si>
    <t>Вопросы питания</t>
  </si>
  <si>
    <t>Voprosy Pitaniia</t>
  </si>
  <si>
    <t>0042-8833</t>
  </si>
  <si>
    <t>Nutritec</t>
  </si>
  <si>
    <t>Вопросы практической педиатрии</t>
  </si>
  <si>
    <t>Voprosy Prakticheskoi Pediatrii</t>
  </si>
  <si>
    <t>1817-7646</t>
  </si>
  <si>
    <t>Вопросы психологии</t>
  </si>
  <si>
    <t>Voprosy Psikhologii</t>
  </si>
  <si>
    <t>0042-8841</t>
  </si>
  <si>
    <t>Rossiiskaya Akademiya Obrazovaniya</t>
  </si>
  <si>
    <t>Вопросы языкознания</t>
  </si>
  <si>
    <t>0373-658X</t>
  </si>
  <si>
    <t>Вулканология и сейсмология</t>
  </si>
  <si>
    <t>Journal of Volcanology and Seismology</t>
  </si>
  <si>
    <t>0742-0463</t>
  </si>
  <si>
    <t>1819-7108</t>
  </si>
  <si>
    <t xml:space="preserve">Высокомолекулярные соединения    </t>
  </si>
  <si>
    <t>Polymer Science - Series A</t>
  </si>
  <si>
    <t>0965-545X</t>
  </si>
  <si>
    <t>1555-6107</t>
  </si>
  <si>
    <t>Polymer Science - Series B</t>
  </si>
  <si>
    <t>1560-0904</t>
  </si>
  <si>
    <t>1555-6123</t>
  </si>
  <si>
    <t>Polymer Science - Series C</t>
  </si>
  <si>
    <t>1811-2382</t>
  </si>
  <si>
    <t>1555-614X</t>
  </si>
  <si>
    <t>2000-ongoing</t>
  </si>
  <si>
    <t>Polymer Science - Series D</t>
  </si>
  <si>
    <t>1995-4212</t>
  </si>
  <si>
    <t>1995-4220</t>
  </si>
  <si>
    <t xml:space="preserve">Гематология и трансфузиология </t>
  </si>
  <si>
    <t>Gematologiya i Transfuziologiya</t>
  </si>
  <si>
    <t>0234-5730</t>
  </si>
  <si>
    <t>Генетика</t>
  </si>
  <si>
    <t>Russian Journal of Genetics</t>
  </si>
  <si>
    <t>1022-7954</t>
  </si>
  <si>
    <t>1608-3369</t>
  </si>
  <si>
    <t>Гены и Клетки</t>
  </si>
  <si>
    <t>Genes and Cells</t>
  </si>
  <si>
    <t>2313-1829</t>
  </si>
  <si>
    <t>География и природные ресурсы</t>
  </si>
  <si>
    <t>Geography and Natural Resources</t>
  </si>
  <si>
    <t>Геодинамика и тектонофизика</t>
  </si>
  <si>
    <t>Geodynamics and Tectonophysics</t>
  </si>
  <si>
    <t>2078-502X</t>
  </si>
  <si>
    <t>Institute of the Earth's crust SB RAS</t>
  </si>
  <si>
    <t>10.5800*</t>
  </si>
  <si>
    <t xml:space="preserve">Геология и геофизика    </t>
  </si>
  <si>
    <t>Russian Geology and Geophysics</t>
  </si>
  <si>
    <t>1068-7971</t>
  </si>
  <si>
    <t>1878-030X</t>
  </si>
  <si>
    <t>Geology of Ore Deposits</t>
  </si>
  <si>
    <t>1075-7015</t>
  </si>
  <si>
    <t>1555-6476</t>
  </si>
  <si>
    <t xml:space="preserve">Геомагнетизм и аэрономия    </t>
  </si>
  <si>
    <t>Geomagnetism and Aeronomy</t>
  </si>
  <si>
    <t>0016-7932</t>
  </si>
  <si>
    <t>1555-645X</t>
  </si>
  <si>
    <t>1998-ongoing, 1996</t>
  </si>
  <si>
    <t>Геоморфология</t>
  </si>
  <si>
    <t>Geomorfologiya</t>
  </si>
  <si>
    <t>0435-4281</t>
  </si>
  <si>
    <t xml:space="preserve">Геотектоника    </t>
  </si>
  <si>
    <t>0016-8521</t>
  </si>
  <si>
    <t>1556-1976</t>
  </si>
  <si>
    <t>Геохимия</t>
  </si>
  <si>
    <t>Geochemistry International</t>
  </si>
  <si>
    <t>0016-7029</t>
  </si>
  <si>
    <t>1556-1968</t>
  </si>
  <si>
    <t>1980-ongoing, 1977-1978</t>
  </si>
  <si>
    <t>Гигиена и санитария</t>
  </si>
  <si>
    <t>0016-9900</t>
  </si>
  <si>
    <t>2412-0650 </t>
  </si>
  <si>
    <t>Izdatel'stvo Meditsina </t>
  </si>
  <si>
    <t>Гидротехническое строительство</t>
  </si>
  <si>
    <t>Power Technology and Engineering</t>
  </si>
  <si>
    <t>1570-145X</t>
  </si>
  <si>
    <t>Гироскопия и навигация</t>
  </si>
  <si>
    <t>Gyroscopy and Navigation </t>
  </si>
  <si>
    <t>2075-1087</t>
  </si>
  <si>
    <t>2075-1109</t>
  </si>
  <si>
    <t>Горный журнал</t>
  </si>
  <si>
    <t>Gornyi Zhurnal</t>
  </si>
  <si>
    <t>0017-2278</t>
  </si>
  <si>
    <t>Государство, религия, церковь в России и за рубежом</t>
  </si>
  <si>
    <t>Gosudarstvo, Religiia, Tserkov' v Rossii i za Rubezhom</t>
  </si>
  <si>
    <t>2073-7203</t>
  </si>
  <si>
    <t>2073-7211</t>
  </si>
  <si>
    <t>International Institute of Public Administration and Management</t>
  </si>
  <si>
    <t xml:space="preserve">Гравитация и космология    </t>
  </si>
  <si>
    <t>Gravitation and Cosmology</t>
  </si>
  <si>
    <t>0202-2893</t>
  </si>
  <si>
    <t>1995-0721</t>
  </si>
  <si>
    <t>Дальневосточный энтомолог</t>
  </si>
  <si>
    <t>Far Eastern Entomologist</t>
  </si>
  <si>
    <t>1026-051X</t>
  </si>
  <si>
    <t>Дефектоскопия</t>
  </si>
  <si>
    <t>Russian Journal of Nondestructive Testing</t>
  </si>
  <si>
    <t>1061-8309</t>
  </si>
  <si>
    <t>1608-3385</t>
  </si>
  <si>
    <t>Диалог со временем</t>
  </si>
  <si>
    <t>2073-7564</t>
  </si>
  <si>
    <t>Дискретная математика</t>
  </si>
  <si>
    <t>Discrete Mathematics and Applications</t>
  </si>
  <si>
    <t>0924-9265</t>
  </si>
  <si>
    <t>1569-3929</t>
  </si>
  <si>
    <t>1996-ongoing, 1994</t>
  </si>
  <si>
    <t>Дифференциальные уравнения</t>
  </si>
  <si>
    <t>Differential Equations</t>
  </si>
  <si>
    <t>0012-2661</t>
  </si>
  <si>
    <t>1608-3083</t>
  </si>
  <si>
    <t>Доклады Российской академии наук</t>
  </si>
  <si>
    <t>Doklady Biochemistry and Biophysics</t>
  </si>
  <si>
    <t>1607-6729</t>
  </si>
  <si>
    <t>1608-3091</t>
  </si>
  <si>
    <t>2001-ongoing</t>
  </si>
  <si>
    <t>Doklady Biological Sciences</t>
  </si>
  <si>
    <t>0012-4966</t>
  </si>
  <si>
    <t>1608-3105</t>
  </si>
  <si>
    <t>2000-ongoing, 1979-1990, 1972-1974</t>
  </si>
  <si>
    <t>Doklady Chemistry</t>
  </si>
  <si>
    <t>0012-5008</t>
  </si>
  <si>
    <t>1608-3113</t>
  </si>
  <si>
    <t>Doklady Earth Sciences</t>
  </si>
  <si>
    <t>1028-334X</t>
  </si>
  <si>
    <t>1531-8354</t>
  </si>
  <si>
    <t>1998-ongoing</t>
  </si>
  <si>
    <t>Doklady Mathematics</t>
  </si>
  <si>
    <t>1064-5624</t>
  </si>
  <si>
    <t>1531-8362</t>
  </si>
  <si>
    <t>Doklady Physical Chemistry</t>
  </si>
  <si>
    <t>0012-5016</t>
  </si>
  <si>
    <t>1608-3121</t>
  </si>
  <si>
    <t>Doklady Physics</t>
  </si>
  <si>
    <t>1028-3358</t>
  </si>
  <si>
    <t>1562-6903</t>
  </si>
  <si>
    <t xml:space="preserve">Журнал аналитической химии    </t>
  </si>
  <si>
    <t>Journal of Analytical Chemistry</t>
  </si>
  <si>
    <t>1061-9348</t>
  </si>
  <si>
    <t>1608-3199</t>
  </si>
  <si>
    <t>Журнал высшей нервной деятельности им. И.П. Павлова</t>
  </si>
  <si>
    <t>Zhurnal Vysshei Nervnoi Deyatelnosti Imeni I.P. Pavlova</t>
  </si>
  <si>
    <t>0044-4677</t>
  </si>
  <si>
    <t>Журнал вычислительной математики и математической физики</t>
  </si>
  <si>
    <t>Computational Mathematics and Mathematical Physics</t>
  </si>
  <si>
    <t>0965-5425</t>
  </si>
  <si>
    <t>1555-6662</t>
  </si>
  <si>
    <t>1999-ongoing, 1991-1996</t>
  </si>
  <si>
    <t>Журнал инфектологии</t>
  </si>
  <si>
    <t>2072-6732</t>
  </si>
  <si>
    <t>2499-9865</t>
  </si>
  <si>
    <t>Журнал исследования социальной политики</t>
  </si>
  <si>
    <t>1727-0634</t>
  </si>
  <si>
    <t>1964-ongoing</t>
  </si>
  <si>
    <t>Журнал неврологии и психиатрии им. С.С. Корсакова</t>
  </si>
  <si>
    <t>Zhurnal Nevrologii i Psikhiatrii imeni S.S. Korsakova</t>
  </si>
  <si>
    <t>1997-7298</t>
  </si>
  <si>
    <t>Журнал неорганической химии</t>
  </si>
  <si>
    <t>Russian Journal of Inorganic Chemistry</t>
  </si>
  <si>
    <t>0036-0236</t>
  </si>
  <si>
    <t>1531-8613</t>
  </si>
  <si>
    <t>Журнал Новой экономической ассоциации</t>
  </si>
  <si>
    <t>2221-2264</t>
  </si>
  <si>
    <t>New Economic Association</t>
  </si>
  <si>
    <t>Журнал общей биологии</t>
  </si>
  <si>
    <t>Zhurnal Obshchei Biologii</t>
  </si>
  <si>
    <t>0044-4596</t>
  </si>
  <si>
    <t>Журнал общей химии</t>
  </si>
  <si>
    <t>Russian Journal of General Chemistry</t>
  </si>
  <si>
    <t>1070-3632</t>
  </si>
  <si>
    <t>1608-3350</t>
  </si>
  <si>
    <t>Журнал органической химии</t>
  </si>
  <si>
    <t>Russian Journal of Organic Chemistry</t>
  </si>
  <si>
    <t>1070-4280</t>
  </si>
  <si>
    <t>1608-3393</t>
  </si>
  <si>
    <t>Журнал прикладной спектроскопии</t>
  </si>
  <si>
    <t>Journal of Applied Spectroscopy</t>
  </si>
  <si>
    <t>0021-9037</t>
  </si>
  <si>
    <t>1573-8647</t>
  </si>
  <si>
    <t>2003-ongoing, 1965-1999</t>
  </si>
  <si>
    <t xml:space="preserve">Журнал прикладной химии    </t>
  </si>
  <si>
    <t>Russian Journal of Applied Chemistry</t>
  </si>
  <si>
    <t>1070-4272</t>
  </si>
  <si>
    <t>1608-3296</t>
  </si>
  <si>
    <t>1995-ongoing</t>
  </si>
  <si>
    <t>Журнал Сибирского федерального университета. Серия Математика и физика</t>
  </si>
  <si>
    <t>1997-1397</t>
  </si>
  <si>
    <t>Siberian Federal University</t>
  </si>
  <si>
    <t>10.17516*</t>
  </si>
  <si>
    <t>Журнал структурной химии</t>
  </si>
  <si>
    <t>Journal of Structural Chemistry</t>
  </si>
  <si>
    <t>0022-4766</t>
  </si>
  <si>
    <t>1573-8779</t>
  </si>
  <si>
    <t xml:space="preserve">Журнал технической физики </t>
  </si>
  <si>
    <t>Technical Physics</t>
  </si>
  <si>
    <t>1063-7842</t>
  </si>
  <si>
    <t>1090-6525</t>
  </si>
  <si>
    <t>Журнал физической химии</t>
  </si>
  <si>
    <t>0036-0244</t>
  </si>
  <si>
    <t>1531-863X</t>
  </si>
  <si>
    <t xml:space="preserve">Журнал экспериментальной и теоретической физики    </t>
  </si>
  <si>
    <t>Journal of Experimental and Theoretical Physics</t>
  </si>
  <si>
    <t>1063-7761</t>
  </si>
  <si>
    <t>1090-6509</t>
  </si>
  <si>
    <t>1997-ongoing</t>
  </si>
  <si>
    <t>Записки научных семинаров ПОМИ РАН</t>
  </si>
  <si>
    <t>Journal of Mathematical Sciences</t>
  </si>
  <si>
    <t>1072-3374</t>
  </si>
  <si>
    <t xml:space="preserve">Зоологический журнал </t>
  </si>
  <si>
    <t>Zoologicheskii Zhurnal</t>
  </si>
  <si>
    <t>0044-5134</t>
  </si>
  <si>
    <t>1996-ongoing, 1982-1983, 1950-1951</t>
  </si>
  <si>
    <t>Зоология беспозвоночных</t>
  </si>
  <si>
    <t>Invertebrate Zoology</t>
  </si>
  <si>
    <t>1812-9250</t>
  </si>
  <si>
    <t>1814-0815</t>
  </si>
  <si>
    <t>KMK Scientific Press Ltd</t>
  </si>
  <si>
    <t>10.15298*</t>
  </si>
  <si>
    <t xml:space="preserve">Известия вузов. Авиационная техника    </t>
  </si>
  <si>
    <t>Russian Aeronautics</t>
  </si>
  <si>
    <t>1068-7998</t>
  </si>
  <si>
    <t>Известия вузов. Математика</t>
  </si>
  <si>
    <t>Russian Mathematics</t>
  </si>
  <si>
    <t>1066-369X</t>
  </si>
  <si>
    <t>1934-810X</t>
  </si>
  <si>
    <t xml:space="preserve">Известия вузов. Радиофизика    </t>
  </si>
  <si>
    <t>0033-8443</t>
  </si>
  <si>
    <t>1573-9120</t>
  </si>
  <si>
    <t>2005-ongoing, 1969-1996</t>
  </si>
  <si>
    <t>Известия вузов. Радиоэлектроника</t>
  </si>
  <si>
    <t>Radioelectronics and Communications Systems</t>
  </si>
  <si>
    <t>0735-2727</t>
  </si>
  <si>
    <t>Известия вузов. Технология текстильной промышленности</t>
  </si>
  <si>
    <t>Izvestiya Vysshikh Uchebnykh Zavedenii, Seriya Teknologiya Tekstil'noi Promyshlennosti</t>
  </si>
  <si>
    <t>0021-3497</t>
  </si>
  <si>
    <t>1995-ongoing, 1989-1993</t>
  </si>
  <si>
    <t>Ivanovo State Tekstil Academy</t>
  </si>
  <si>
    <t>Известия вузов. Физика</t>
  </si>
  <si>
    <t>Russian Physics Journal</t>
  </si>
  <si>
    <t>1064-8887</t>
  </si>
  <si>
    <t>1573-9228</t>
  </si>
  <si>
    <t>Известия вузов. Ядерная энергетика</t>
  </si>
  <si>
    <t>0204-3327</t>
  </si>
  <si>
    <t>Известия РАН. Механика жидкости и газа</t>
  </si>
  <si>
    <t>Fluid Dynamics</t>
  </si>
  <si>
    <t>0015-4628</t>
  </si>
  <si>
    <t>1573-8507</t>
  </si>
  <si>
    <t>1968-ongoing, 1966</t>
  </si>
  <si>
    <t>Известия РАН. Механика твердого тела</t>
  </si>
  <si>
    <t>Mechanics of Solids</t>
  </si>
  <si>
    <t>0025-6544</t>
  </si>
  <si>
    <t>1934-7936</t>
  </si>
  <si>
    <t>Известия РАН. Сер. Биологическая</t>
  </si>
  <si>
    <t>Biology Bulletin</t>
  </si>
  <si>
    <t>1062-3590</t>
  </si>
  <si>
    <t>1608-3059</t>
  </si>
  <si>
    <t xml:space="preserve">Известия РАН. Сер. Физическая    </t>
  </si>
  <si>
    <t>Bulletin of the Russian Academy of Sciences: Physics</t>
  </si>
  <si>
    <t>1062-8738</t>
  </si>
  <si>
    <t xml:space="preserve">Известия РАН. Сер. химическая    </t>
  </si>
  <si>
    <t>Russian Chemical Bulletin</t>
  </si>
  <si>
    <t>1066-5285</t>
  </si>
  <si>
    <t>1573-9171</t>
  </si>
  <si>
    <t>Известия РАН. Серия математическая</t>
  </si>
  <si>
    <t>1064-5632</t>
  </si>
  <si>
    <t>1468-4810</t>
  </si>
  <si>
    <t>Turpion - Moscow Ltd.</t>
  </si>
  <si>
    <t>10.1070</t>
  </si>
  <si>
    <t xml:space="preserve">Известия РАН. Теория и системы управления    </t>
  </si>
  <si>
    <t>Journal of Computer and Systems Sciences International</t>
  </si>
  <si>
    <t>1064-2307</t>
  </si>
  <si>
    <t>1555-6530</t>
  </si>
  <si>
    <t>1993-ongoing</t>
  </si>
  <si>
    <t xml:space="preserve">Известия РАН. Физика атмосферы и океана    </t>
  </si>
  <si>
    <t>Izvestiya - Atmospheric and Oceanic Physics</t>
  </si>
  <si>
    <t>0001-4338</t>
  </si>
  <si>
    <t>1555-628X</t>
  </si>
  <si>
    <t>Измерительная техника</t>
  </si>
  <si>
    <t>Measurement Techniques</t>
  </si>
  <si>
    <t>0543-1972</t>
  </si>
  <si>
    <t>1573-8906</t>
  </si>
  <si>
    <t>1958-ongoing</t>
  </si>
  <si>
    <t>Иммунология</t>
  </si>
  <si>
    <t>Immunologiya</t>
  </si>
  <si>
    <t>0206-4952</t>
  </si>
  <si>
    <t>Инженерно-строительный журнал</t>
  </si>
  <si>
    <t>2071-4726</t>
  </si>
  <si>
    <t>2071-0305</t>
  </si>
  <si>
    <t>10.5862*</t>
  </si>
  <si>
    <t>Интеграция образования</t>
  </si>
  <si>
    <t>Integration of Education</t>
  </si>
  <si>
    <t xml:space="preserve">1991-9468 </t>
  </si>
  <si>
    <t xml:space="preserve">2308-1058 </t>
  </si>
  <si>
    <t xml:space="preserve">Ogarev Mordovia State University </t>
  </si>
  <si>
    <t>10.15507*</t>
  </si>
  <si>
    <t>Инфекционные болезни</t>
  </si>
  <si>
    <t>1729-9225</t>
  </si>
  <si>
    <t>2414-9691</t>
  </si>
  <si>
    <t>Кардиология</t>
  </si>
  <si>
    <t>Kardiologiya</t>
  </si>
  <si>
    <t>0022-9040</t>
  </si>
  <si>
    <t>Катализ в промышленности</t>
  </si>
  <si>
    <t>Catalysis in Industry</t>
  </si>
  <si>
    <t>2070-0504</t>
  </si>
  <si>
    <t>2070-0555</t>
  </si>
  <si>
    <t xml:space="preserve">Квантовая электроника    </t>
  </si>
  <si>
    <t>Quantum Electronics</t>
  </si>
  <si>
    <t>1063-7818</t>
  </si>
  <si>
    <t>1468-4799</t>
  </si>
  <si>
    <t xml:space="preserve">Кинетика и катализ     </t>
  </si>
  <si>
    <t>Kinetics and Catalysis</t>
  </si>
  <si>
    <t>0023-1584</t>
  </si>
  <si>
    <t>1608-3210</t>
  </si>
  <si>
    <t>1996-ongoing, 1984-1992, 1968-1971</t>
  </si>
  <si>
    <t>Клеточные технологии в биологии и медицине</t>
  </si>
  <si>
    <t>Клиническая и экпериментальная хирургия</t>
  </si>
  <si>
    <t>2308-1198</t>
  </si>
  <si>
    <t>GEOTAR-Media</t>
  </si>
  <si>
    <t>Клиническая лабораторная диагностика</t>
  </si>
  <si>
    <t>Klinichescheskaya Laboratornaya Diagnostika</t>
  </si>
  <si>
    <t>0869-2084</t>
  </si>
  <si>
    <t>Кокс и химия</t>
  </si>
  <si>
    <t>Coke and Chemistry</t>
  </si>
  <si>
    <t>1068-364X</t>
  </si>
  <si>
    <t>1934-8398</t>
  </si>
  <si>
    <t>Коллоидный журнал</t>
  </si>
  <si>
    <t>1061-933X</t>
  </si>
  <si>
    <t>1608-3067</t>
  </si>
  <si>
    <t>1995-ongoing, 1991-1992, 1989</t>
  </si>
  <si>
    <t>Компьютерная оптика</t>
  </si>
  <si>
    <t>Computer Optics</t>
  </si>
  <si>
    <t xml:space="preserve">0134-2452 </t>
  </si>
  <si>
    <t>10.18287*</t>
  </si>
  <si>
    <t>Координационная химия</t>
  </si>
  <si>
    <t>Russian Journal of Coordination Chemistry/Koordinatsionnaya Khimiya</t>
  </si>
  <si>
    <t>1070-3284</t>
  </si>
  <si>
    <t>1608-3318</t>
  </si>
  <si>
    <t>Космические исследования</t>
  </si>
  <si>
    <t>0010-9525</t>
  </si>
  <si>
    <t>1608-3075</t>
  </si>
  <si>
    <t>Краткие сообщения по физике</t>
  </si>
  <si>
    <t>Bulletin of the Lebedev Physics Institute</t>
  </si>
  <si>
    <t>1068-3356</t>
  </si>
  <si>
    <t>1934-838X</t>
  </si>
  <si>
    <t>Baikal National University of Economics and Law</t>
  </si>
  <si>
    <t>10.17150*</t>
  </si>
  <si>
    <t>Криосфера Земли</t>
  </si>
  <si>
    <t>Earth's Cryosphere</t>
  </si>
  <si>
    <t>1560-7496</t>
  </si>
  <si>
    <t>Кристаллография</t>
  </si>
  <si>
    <t>Crystallography Reports</t>
  </si>
  <si>
    <t>1063-7745</t>
  </si>
  <si>
    <t>1562-689X</t>
  </si>
  <si>
    <t xml:space="preserve">Лазерные исследования в России    </t>
  </si>
  <si>
    <t>Journal of Russian Laser Research</t>
  </si>
  <si>
    <t>1071-2836</t>
  </si>
  <si>
    <t>1573-8760</t>
  </si>
  <si>
    <t xml:space="preserve">Литология и полезные ископаемые    </t>
  </si>
  <si>
    <t>Lithology and Mineral Resources</t>
  </si>
  <si>
    <t>0024-4902</t>
  </si>
  <si>
    <t>1608-3229</t>
  </si>
  <si>
    <t>Логос</t>
  </si>
  <si>
    <t>0869-5377</t>
  </si>
  <si>
    <t>Gaidar Institute Press</t>
  </si>
  <si>
    <t>Макрогетероциклы</t>
  </si>
  <si>
    <t>Macroheterocycles</t>
  </si>
  <si>
    <t>1998-9539</t>
  </si>
  <si>
    <t>10.6060*</t>
  </si>
  <si>
    <t>Математическая биология и биоинформатика</t>
  </si>
  <si>
    <t>Mathematical Biology and Bioinformatics</t>
  </si>
  <si>
    <t>1994-6538</t>
  </si>
  <si>
    <t>10.17537*</t>
  </si>
  <si>
    <t>Математические заметки</t>
  </si>
  <si>
    <t>Mathematical Notes</t>
  </si>
  <si>
    <t>0001-4346</t>
  </si>
  <si>
    <t>1573-8876</t>
  </si>
  <si>
    <t>Математические труды</t>
  </si>
  <si>
    <t>Siberian Advances in Mathematics</t>
  </si>
  <si>
    <t xml:space="preserve">1934-8126 </t>
  </si>
  <si>
    <t>Математический сборник</t>
  </si>
  <si>
    <t>Sbornik Mathematics</t>
  </si>
  <si>
    <t>1064-5616</t>
  </si>
  <si>
    <t>Математическое моделирование</t>
  </si>
  <si>
    <t>Mathematical Models and Computer Simulations</t>
  </si>
  <si>
    <t>2070-0482</t>
  </si>
  <si>
    <t>2070-0490</t>
  </si>
  <si>
    <t>Медицина труда и промышленная экология</t>
  </si>
  <si>
    <t>1026-9428</t>
  </si>
  <si>
    <t>Медицинская иммунология</t>
  </si>
  <si>
    <t>Medical Immunology (Russia)</t>
  </si>
  <si>
    <t>1563-0625</t>
  </si>
  <si>
    <t>2313-741X</t>
  </si>
  <si>
    <t xml:space="preserve">Russian Association of Allergologists and Clinical Immunologists, St. Petersburg Regional Branch (SPb RAACI) </t>
  </si>
  <si>
    <t>10.15789*</t>
  </si>
  <si>
    <t>Медицинская техника</t>
  </si>
  <si>
    <t>0006-3398</t>
  </si>
  <si>
    <t>1967-ongoing</t>
  </si>
  <si>
    <t>Медицинский вестник Северного Кавказа</t>
  </si>
  <si>
    <t>Medical News of North Caucasus</t>
  </si>
  <si>
    <t>2073-8137</t>
  </si>
  <si>
    <t>Stavropol State Medical University</t>
  </si>
  <si>
    <t>10.14300*</t>
  </si>
  <si>
    <t>Международные процессы</t>
  </si>
  <si>
    <t>1728-2756</t>
  </si>
  <si>
    <t>1811-2773</t>
  </si>
  <si>
    <t>Academic and Educational Forum on International Relations</t>
  </si>
  <si>
    <t>10.17994*</t>
  </si>
  <si>
    <t xml:space="preserve">Металловедение и термическая обработка металлов  </t>
  </si>
  <si>
    <t>Metal Science and Heat Treatment</t>
  </si>
  <si>
    <t>0026-0673</t>
  </si>
  <si>
    <t>1573-8973</t>
  </si>
  <si>
    <t>1962-ongoing, 1960</t>
  </si>
  <si>
    <t xml:space="preserve">Металлург    </t>
  </si>
  <si>
    <t>Metallurgist</t>
  </si>
  <si>
    <t>0026-0894</t>
  </si>
  <si>
    <t>1573-8892</t>
  </si>
  <si>
    <t>1957-ongoing</t>
  </si>
  <si>
    <t>Металлы</t>
  </si>
  <si>
    <t>Russian Metallurgy (Metally)</t>
  </si>
  <si>
    <t>0036-0295</t>
  </si>
  <si>
    <t>1996-ongoing, 1984-1989</t>
  </si>
  <si>
    <t>Метеорология и гидрология</t>
  </si>
  <si>
    <t>Russian Meteorology and Hydrology</t>
  </si>
  <si>
    <t>1068-3739</t>
  </si>
  <si>
    <t>1934-8096</t>
  </si>
  <si>
    <t>1608-3237</t>
  </si>
  <si>
    <t xml:space="preserve">Микробиология    </t>
  </si>
  <si>
    <t>Microbiology</t>
  </si>
  <si>
    <t>0026-2617</t>
  </si>
  <si>
    <t>Микроэлектроника</t>
  </si>
  <si>
    <t>Russian Microelectronics</t>
  </si>
  <si>
    <t>1063-7397</t>
  </si>
  <si>
    <t>1608-3415</t>
  </si>
  <si>
    <t>Мир России</t>
  </si>
  <si>
    <t>Mir Rossii</t>
  </si>
  <si>
    <t>1811-038X</t>
  </si>
  <si>
    <t>1811-0398</t>
  </si>
  <si>
    <t xml:space="preserve">Мировая экономика и международные отношения (МЭиМО) </t>
  </si>
  <si>
    <t>World Economy and International Relations</t>
  </si>
  <si>
    <t>0131-2227</t>
  </si>
  <si>
    <t>Молекулярная биология</t>
  </si>
  <si>
    <t>Molekulyarnaya Biologiya</t>
  </si>
  <si>
    <t>0026-8984</t>
  </si>
  <si>
    <t xml:space="preserve">Молекулярная биология    </t>
  </si>
  <si>
    <t>Molecular Biology</t>
  </si>
  <si>
    <t>0026-8933</t>
  </si>
  <si>
    <t>1608-3245</t>
  </si>
  <si>
    <t>1996-ongoing, 1979-1982, 1971-1976</t>
  </si>
  <si>
    <t>Молекулярная генетика, микробиология и вирусология</t>
  </si>
  <si>
    <t>Molecular Genetics, Microbiology and Virology</t>
  </si>
  <si>
    <t>0891-4168</t>
  </si>
  <si>
    <t>1934-841X</t>
  </si>
  <si>
    <t>Научная визуализация</t>
  </si>
  <si>
    <t>2079-3537</t>
  </si>
  <si>
    <t>National Research Nuclear University "MEPhI" </t>
  </si>
  <si>
    <t>Научно-техническая информация. Серия 1</t>
  </si>
  <si>
    <t>Scientific and Technical Information Processing</t>
  </si>
  <si>
    <t>0147-6882</t>
  </si>
  <si>
    <t>1934-8118</t>
  </si>
  <si>
    <t>1560-9545</t>
  </si>
  <si>
    <t>2413-0699</t>
  </si>
  <si>
    <t xml:space="preserve">Izdatel'stvo Meditsina </t>
  </si>
  <si>
    <t>10.1882*</t>
  </si>
  <si>
    <t>1816-448X</t>
  </si>
  <si>
    <t>1817-5155</t>
  </si>
  <si>
    <t>Izhevsk Institute of Computer Science</t>
  </si>
  <si>
    <t>Неорганические материалы</t>
  </si>
  <si>
    <t>Inorganic Materials</t>
  </si>
  <si>
    <t>0020-1685</t>
  </si>
  <si>
    <t>1608-3172</t>
  </si>
  <si>
    <t xml:space="preserve">Нефтехимия    </t>
  </si>
  <si>
    <t>Petroleum Chemistry</t>
  </si>
  <si>
    <t>0965-5441</t>
  </si>
  <si>
    <t>1555-6239</t>
  </si>
  <si>
    <t xml:space="preserve">Нефтяное хозяйство </t>
  </si>
  <si>
    <t>Neftyanoe Khozyaistvo - Oil Industry</t>
  </si>
  <si>
    <t>0028-2448</t>
  </si>
  <si>
    <t>Новейшая история России</t>
  </si>
  <si>
    <t>Modern History of Russia</t>
  </si>
  <si>
    <t>2219-9659</t>
  </si>
  <si>
    <t>2309-7973</t>
  </si>
  <si>
    <t>Новый исторический вестник</t>
  </si>
  <si>
    <t>Novyj Istoriceskij Vestnik</t>
  </si>
  <si>
    <t>2072-9286</t>
  </si>
  <si>
    <t>Ippolitov Publishing house</t>
  </si>
  <si>
    <t>Обогащение руд</t>
  </si>
  <si>
    <t>Obogashchenie Rud</t>
  </si>
  <si>
    <t>0202-3776</t>
  </si>
  <si>
    <t>Общая реаниматология</t>
  </si>
  <si>
    <t>1813-9779</t>
  </si>
  <si>
    <t>V.A. Negovsky research institute of general reanimatology</t>
  </si>
  <si>
    <t>10.15360*</t>
  </si>
  <si>
    <t>Refractories and Industrial Ceramics</t>
  </si>
  <si>
    <t>1083-4877</t>
  </si>
  <si>
    <t>1573-9139</t>
  </si>
  <si>
    <t>Ожирение и метаболизм</t>
  </si>
  <si>
    <t>Obesity and Metabolism</t>
  </si>
  <si>
    <t>2071-8713</t>
  </si>
  <si>
    <t>2306-5524</t>
  </si>
  <si>
    <t>Endocrinology Research Centre</t>
  </si>
  <si>
    <t>10.14341*</t>
  </si>
  <si>
    <t xml:space="preserve">Океанология    </t>
  </si>
  <si>
    <t>Oceanology</t>
  </si>
  <si>
    <t>0001-4370</t>
  </si>
  <si>
    <t>1531-8508</t>
  </si>
  <si>
    <t>1996-ongoing, 1992, 1986-1990, 1982-1984, 1976-1980, 1972-1973</t>
  </si>
  <si>
    <t>Онкоурология</t>
  </si>
  <si>
    <t>1726-9776</t>
  </si>
  <si>
    <t>1996-1812 </t>
  </si>
  <si>
    <t>10.17650*</t>
  </si>
  <si>
    <t>Оптика атмосферы и океана</t>
  </si>
  <si>
    <t>Atmospheric and Oceanic Optics</t>
  </si>
  <si>
    <t>1024-8560</t>
  </si>
  <si>
    <t>2070-0393</t>
  </si>
  <si>
    <t>Оптика и спектроскопия</t>
  </si>
  <si>
    <t>0030-400X</t>
  </si>
  <si>
    <t>1562-6911</t>
  </si>
  <si>
    <t>1994-ongoing, 1991-1992, 1972-1975</t>
  </si>
  <si>
    <t>Оптический журнал</t>
  </si>
  <si>
    <t>Journal of Optical Technology (A Translation of Opticheskii Zhurnal)</t>
  </si>
  <si>
    <t>1070-9762</t>
  </si>
  <si>
    <t>1091-0786</t>
  </si>
  <si>
    <t>Optical Society of America</t>
  </si>
  <si>
    <t>10.1364*</t>
  </si>
  <si>
    <t>Ортопедия, травматология и восстановительная хирургия детского возраста</t>
  </si>
  <si>
    <t>2309-3994</t>
  </si>
  <si>
    <t>2410-8731</t>
  </si>
  <si>
    <t>ECO-vector LLC</t>
  </si>
  <si>
    <t>10.17816*</t>
  </si>
  <si>
    <t>Основания, фундаменты и механика грунтов</t>
  </si>
  <si>
    <t>Soil Mechanics and Foundation Engineering</t>
  </si>
  <si>
    <t>0038-0741</t>
  </si>
  <si>
    <t>1573-9279</t>
  </si>
  <si>
    <t xml:space="preserve">Палеонтологический журнал    </t>
  </si>
  <si>
    <t>Paleontological Journal</t>
  </si>
  <si>
    <t>0031-0301</t>
  </si>
  <si>
    <t>1555-6174</t>
  </si>
  <si>
    <t>1990-ongoing</t>
  </si>
  <si>
    <t>Педиатрия. Журнал им. Г.Н. Сперанского</t>
  </si>
  <si>
    <t>0031-403X</t>
  </si>
  <si>
    <t>1990-2182</t>
  </si>
  <si>
    <t>Петербургские славянские и балканские исследования</t>
  </si>
  <si>
    <t>Studia Slavica et Balcanica Petropolitana</t>
  </si>
  <si>
    <t>1995-848X</t>
  </si>
  <si>
    <t>Saint Petersburg State University</t>
  </si>
  <si>
    <t xml:space="preserve">Петрология    </t>
  </si>
  <si>
    <t>Petrology</t>
  </si>
  <si>
    <t>0869-5911</t>
  </si>
  <si>
    <t>1556-2085</t>
  </si>
  <si>
    <t>Письма в Астрономический журнал</t>
  </si>
  <si>
    <t>Astronomy Letters</t>
  </si>
  <si>
    <t>1063-7737</t>
  </si>
  <si>
    <t>1562-6873</t>
  </si>
  <si>
    <t>Письма в Журнал технической физики</t>
  </si>
  <si>
    <t>Technical Physics Letters</t>
  </si>
  <si>
    <t>1063-7850</t>
  </si>
  <si>
    <t>1090-6533</t>
  </si>
  <si>
    <t xml:space="preserve">Письма в журнал Физика элементарных частиц и атомного ядра    </t>
  </si>
  <si>
    <t>Physics of Particles and Nuclei Letters</t>
  </si>
  <si>
    <t>1547-4771</t>
  </si>
  <si>
    <t>1531-8567</t>
  </si>
  <si>
    <t xml:space="preserve">Письма в Журнал экспериментальной и теоретической физики    </t>
  </si>
  <si>
    <t>JETP Letters</t>
  </si>
  <si>
    <t>0021-3640</t>
  </si>
  <si>
    <t>1090-6487</t>
  </si>
  <si>
    <t>Письма о материалах</t>
  </si>
  <si>
    <t>Letters on Materials</t>
  </si>
  <si>
    <t>2218-5046</t>
  </si>
  <si>
    <t>2410-3535</t>
  </si>
  <si>
    <t>Поверхность: рентгеновские, синхротронные и нейтронные исследования</t>
  </si>
  <si>
    <t>1027-4510</t>
  </si>
  <si>
    <t>1819-7094</t>
  </si>
  <si>
    <t>2007-ongoing, 1997-2001</t>
  </si>
  <si>
    <t>Полис. Политические исследования</t>
  </si>
  <si>
    <t>1026-9487</t>
  </si>
  <si>
    <t>1684-0070</t>
  </si>
  <si>
    <t>10.17976*</t>
  </si>
  <si>
    <t>Политравма</t>
  </si>
  <si>
    <t>Polytrauma</t>
  </si>
  <si>
    <t>Почвоведение</t>
  </si>
  <si>
    <t>Eurasian Soil Science</t>
  </si>
  <si>
    <t>1064-2293</t>
  </si>
  <si>
    <t xml:space="preserve">Приборы и техника эксперимента    </t>
  </si>
  <si>
    <t>Instruments and Experimental Techniques</t>
  </si>
  <si>
    <t>0020-4412</t>
  </si>
  <si>
    <t>1608-3180</t>
  </si>
  <si>
    <t>1996-ongoing, 1973-1990, 1968-1971</t>
  </si>
  <si>
    <t>Прикладная биохимия и микробиология</t>
  </si>
  <si>
    <t>Applied Biochemistry and Microbiology</t>
  </si>
  <si>
    <t>0003-6838</t>
  </si>
  <si>
    <t>1608-3024</t>
  </si>
  <si>
    <t>1996-ongoing, 1987, 1972-1980, 1970</t>
  </si>
  <si>
    <t>Прикладная механики и техническая физики</t>
  </si>
  <si>
    <t>Journal of Applied Mechanics and Technical Physics</t>
  </si>
  <si>
    <t>0021-8944</t>
  </si>
  <si>
    <t>1573-8620</t>
  </si>
  <si>
    <t>Прикладная эконометрика</t>
  </si>
  <si>
    <t>Applied Econometrics</t>
  </si>
  <si>
    <t>1993-7601</t>
  </si>
  <si>
    <t>2410-6445</t>
  </si>
  <si>
    <t>REPEC</t>
  </si>
  <si>
    <t>Проблемы машиностроения и надежности машин</t>
  </si>
  <si>
    <t>Journal of Machinery Manufacture and Reliability</t>
  </si>
  <si>
    <t>1052-6188</t>
  </si>
  <si>
    <t>1934-9394</t>
  </si>
  <si>
    <t>Проблемы музыкальной науки</t>
  </si>
  <si>
    <t>Music Scholarship</t>
  </si>
  <si>
    <t>1997-0854</t>
  </si>
  <si>
    <t>10.17674*</t>
  </si>
  <si>
    <t>Проблемы передачи информации</t>
  </si>
  <si>
    <t>Problems of Information Transmission</t>
  </si>
  <si>
    <t>0032-9460</t>
  </si>
  <si>
    <t>1608-3253</t>
  </si>
  <si>
    <t>2005-ongoing, 1972-1991</t>
  </si>
  <si>
    <t>Проблемы прогнозирования</t>
  </si>
  <si>
    <t>Studies on Russian Economic Development</t>
  </si>
  <si>
    <t>1075-7007</t>
  </si>
  <si>
    <t>2006-ongoing, 1995, 1993</t>
  </si>
  <si>
    <t>Проблемы социальной гигиены и истории медицины</t>
  </si>
  <si>
    <t>0869-866X</t>
  </si>
  <si>
    <t>1994-ongoing</t>
  </si>
  <si>
    <t>Проблемы эндокринологии</t>
  </si>
  <si>
    <t>0375-9660</t>
  </si>
  <si>
    <t>2308-1430</t>
  </si>
  <si>
    <t>Программирование</t>
  </si>
  <si>
    <t>Programming and Computer Software</t>
  </si>
  <si>
    <t>0361-7688</t>
  </si>
  <si>
    <t>1608-3261</t>
  </si>
  <si>
    <t>1996-ongoing, 1978-1992</t>
  </si>
  <si>
    <t>Психологический журнал</t>
  </si>
  <si>
    <t>Psikhologicheskii Zhurnal</t>
  </si>
  <si>
    <t>0205-9592</t>
  </si>
  <si>
    <t>1996-ongoing, 1984</t>
  </si>
  <si>
    <t>Психология. Журнал Высшей школы экономики</t>
  </si>
  <si>
    <t>1813-8918</t>
  </si>
  <si>
    <t>Радиация и риск</t>
  </si>
  <si>
    <t>Radiation and Risk</t>
  </si>
  <si>
    <t>0131-3878</t>
  </si>
  <si>
    <t>2412-950X</t>
  </si>
  <si>
    <t>Радиотехника и электроника</t>
  </si>
  <si>
    <t>Journal of Communications Technology and Electronics</t>
  </si>
  <si>
    <t>1064-2269</t>
  </si>
  <si>
    <t>1555-6557</t>
  </si>
  <si>
    <t xml:space="preserve">Радиохимия    </t>
  </si>
  <si>
    <t>Radiochemistry</t>
  </si>
  <si>
    <t>1066-3622</t>
  </si>
  <si>
    <t>Российская история</t>
  </si>
  <si>
    <t>Rossiiskaia Istoria</t>
  </si>
  <si>
    <t>0869-5687</t>
  </si>
  <si>
    <t>Российские нанотехнологии</t>
  </si>
  <si>
    <t>Nanotechnologies in Russia</t>
  </si>
  <si>
    <t>1995-0780</t>
  </si>
  <si>
    <t>1995-0799</t>
  </si>
  <si>
    <t>Российский журнал биологических инвазий</t>
  </si>
  <si>
    <t>Russian Journal of Biological Invasions</t>
  </si>
  <si>
    <t>2075-1117</t>
  </si>
  <si>
    <t>2075-1125</t>
  </si>
  <si>
    <t>Российский журнал биомеханики</t>
  </si>
  <si>
    <t>Russian Journal of Biomechanics</t>
  </si>
  <si>
    <t>1812-5123</t>
  </si>
  <si>
    <t>2410-065X</t>
  </si>
  <si>
    <t>Российский кардиологический журнал</t>
  </si>
  <si>
    <t>Russian Journal of Cardiology</t>
  </si>
  <si>
    <t>1560-4071</t>
  </si>
  <si>
    <t>10.15829*</t>
  </si>
  <si>
    <t>Русин</t>
  </si>
  <si>
    <t>Rusin</t>
  </si>
  <si>
    <t>1857-2685</t>
  </si>
  <si>
    <t>2345-1149</t>
  </si>
  <si>
    <t>Russkaia Literatura</t>
  </si>
  <si>
    <t>0131-6095</t>
  </si>
  <si>
    <t>Сахарный диабет</t>
  </si>
  <si>
    <t>Diabetes Mellitus</t>
  </si>
  <si>
    <t>2072-0351</t>
  </si>
  <si>
    <t>2072-0378</t>
  </si>
  <si>
    <t>Сельскохозяйственная биология</t>
  </si>
  <si>
    <t>0131-6397</t>
  </si>
  <si>
    <t>2313-4836</t>
  </si>
  <si>
    <t>10.15389*</t>
  </si>
  <si>
    <t>Cardiovascular Therapy and Prevention (Russian Federation)</t>
  </si>
  <si>
    <t>1728-8800</t>
  </si>
  <si>
    <t>Сибирские исторические исследования</t>
  </si>
  <si>
    <t>Siberian Historical Research</t>
  </si>
  <si>
    <t>2312-461X</t>
  </si>
  <si>
    <t>2312-4628</t>
  </si>
  <si>
    <t>Сибирские электронные математические известия</t>
  </si>
  <si>
    <t>Siberian Electronic Mathematical Reports</t>
  </si>
  <si>
    <t>1813-3304</t>
  </si>
  <si>
    <t>Sobolev Institute of Mathematics</t>
  </si>
  <si>
    <t>10.17377*</t>
  </si>
  <si>
    <t>Сибирский журнал вычислительной математики</t>
  </si>
  <si>
    <t>Numerical Analysis and Applications</t>
  </si>
  <si>
    <t>1995-4239</t>
  </si>
  <si>
    <t>1995-4247</t>
  </si>
  <si>
    <t>Сибирский математический журнал</t>
  </si>
  <si>
    <t>Siberian Mathematical Journal</t>
  </si>
  <si>
    <t>0037-4466</t>
  </si>
  <si>
    <t>1573-9260</t>
  </si>
  <si>
    <t>1966-ongoing</t>
  </si>
  <si>
    <t>Сибирский экологический журнал</t>
  </si>
  <si>
    <t>Contemporary Problems of Ecology</t>
  </si>
  <si>
    <t>1995-4255</t>
  </si>
  <si>
    <t>1995-4263</t>
  </si>
  <si>
    <t>Современная Европа</t>
  </si>
  <si>
    <t>Sovremennaya Evropa</t>
  </si>
  <si>
    <t>0201-7083</t>
  </si>
  <si>
    <t>10.15211*</t>
  </si>
  <si>
    <t>Современные проблемы дистанционного зондирования Земли из космоса</t>
  </si>
  <si>
    <t>Sovremennye Problemy Distantsionnogo Zondirovaniya Zemli iz Kosmosa</t>
  </si>
  <si>
    <t>2070-7401</t>
  </si>
  <si>
    <t>10.21046*</t>
  </si>
  <si>
    <t>Современные технологии в медицине</t>
  </si>
  <si>
    <t>Sovremennye Tehnologii v Medicine</t>
  </si>
  <si>
    <t>2076-4243</t>
  </si>
  <si>
    <t>10.17691*</t>
  </si>
  <si>
    <t xml:space="preserve">Социологические исследования </t>
  </si>
  <si>
    <t>Sotsiologicheskie issledovaniya</t>
  </si>
  <si>
    <t>0132-1625</t>
  </si>
  <si>
    <t>2002-ongoing, 1984-1986, 1981-1982</t>
  </si>
  <si>
    <t>Социологическое обозрение</t>
  </si>
  <si>
    <t>Sotsiologicheskoe Obozrenie</t>
  </si>
  <si>
    <t>1728-192X</t>
  </si>
  <si>
    <t>1728-1938</t>
  </si>
  <si>
    <t>10.17323*</t>
  </si>
  <si>
    <t xml:space="preserve">Стекло и керамика    </t>
  </si>
  <si>
    <t>0361-7610</t>
  </si>
  <si>
    <t>1573-8515</t>
  </si>
  <si>
    <t>1958-ongoing, 1956</t>
  </si>
  <si>
    <t>Стоматология</t>
  </si>
  <si>
    <t>Stomatologiya</t>
  </si>
  <si>
    <t>0039-1735</t>
  </si>
  <si>
    <t>Стратиграфия и геологическая корреляция</t>
  </si>
  <si>
    <t>Stratigraphy and Geological Correlation</t>
  </si>
  <si>
    <t>0869-5938</t>
  </si>
  <si>
    <t>1555--6263</t>
  </si>
  <si>
    <t>Судебно-медицинская экспертиза</t>
  </si>
  <si>
    <t>Sudebno-Meditsinskaya Ekspertisa</t>
  </si>
  <si>
    <t>0039-4521</t>
  </si>
  <si>
    <t>Теоретическая и математическая физика</t>
  </si>
  <si>
    <t>Theoretical and Mathematical Physics</t>
  </si>
  <si>
    <t>0040-5779</t>
  </si>
  <si>
    <t>1573-9333</t>
  </si>
  <si>
    <t>1969-ongoing</t>
  </si>
  <si>
    <t xml:space="preserve">Теоретические основы химической технологии    </t>
  </si>
  <si>
    <t>Theoretical Foundations of Chemical Engineering</t>
  </si>
  <si>
    <t>0040-5795</t>
  </si>
  <si>
    <t>1608-3431</t>
  </si>
  <si>
    <t>1996-ongoing, 1974-1992</t>
  </si>
  <si>
    <t>Теория вероятностей и ее приложения</t>
  </si>
  <si>
    <t>Theory of Probability and its Applications</t>
  </si>
  <si>
    <t>0040-585X</t>
  </si>
  <si>
    <t>1095-7219</t>
  </si>
  <si>
    <t>Society for Industrial and Applied Mathematics</t>
  </si>
  <si>
    <t>10.1137*</t>
  </si>
  <si>
    <t>SIAM</t>
  </si>
  <si>
    <t>Теория и практика физической культуры</t>
  </si>
  <si>
    <t>Teoriya i Praktika Fizicheskoy Kultury</t>
  </si>
  <si>
    <t>2013-ongoing, 1961, 1955</t>
  </si>
  <si>
    <t>Committee on Physical Culture and Sports of the Council of Ministers of the USSR</t>
  </si>
  <si>
    <t xml:space="preserve">Теплофизика высоких температур    </t>
  </si>
  <si>
    <t>High Temperature</t>
  </si>
  <si>
    <t>0018-151X</t>
  </si>
  <si>
    <t>1608-3156</t>
  </si>
  <si>
    <t>Теплофизика и аэромеханика</t>
  </si>
  <si>
    <t>Thermophysics and Aeromechanics</t>
  </si>
  <si>
    <t>0869-8643</t>
  </si>
  <si>
    <t>1531-8699</t>
  </si>
  <si>
    <t xml:space="preserve">Теплоэнергетика    </t>
  </si>
  <si>
    <t>Thermal Engineering (English translation of Teploenergetika)</t>
  </si>
  <si>
    <t>0040-6015</t>
  </si>
  <si>
    <t>1995-ongoing, 1976-1991, 1970-1974</t>
  </si>
  <si>
    <t xml:space="preserve">Терапевтический архив </t>
  </si>
  <si>
    <t>Terapevticheskii Arkhiv</t>
  </si>
  <si>
    <t>0040-3660</t>
  </si>
  <si>
    <t>Тихоокеанская геология</t>
  </si>
  <si>
    <t>Russian Journal of Pacific Geology</t>
  </si>
  <si>
    <t>1819-7140</t>
  </si>
  <si>
    <t>1819-7159</t>
  </si>
  <si>
    <t>Труды Математического института имени В. А. Стеклова </t>
  </si>
  <si>
    <t>Proceedings of the Steklov Institute of Mathematics</t>
  </si>
  <si>
    <t>0081-5438</t>
  </si>
  <si>
    <t>1531-8605</t>
  </si>
  <si>
    <t>Труды СПИИРАН</t>
  </si>
  <si>
    <t>SPIIRAS Proceedings</t>
  </si>
  <si>
    <t>2078-9181</t>
  </si>
  <si>
    <t>2078-9599</t>
  </si>
  <si>
    <t>St. Petersburg Institute for Informatics and Automation of the Russian academy of sciences</t>
  </si>
  <si>
    <t>10.15622*</t>
  </si>
  <si>
    <t xml:space="preserve">Урало-алтайские исследования </t>
  </si>
  <si>
    <t>2079-1003</t>
  </si>
  <si>
    <t>Уральский исторический вестник</t>
  </si>
  <si>
    <t>1728-9718</t>
  </si>
  <si>
    <t>Урология</t>
  </si>
  <si>
    <t>Urologiia (Moscow, Russia)</t>
  </si>
  <si>
    <t>1728-2985</t>
  </si>
  <si>
    <t>Успехи геронтологии</t>
  </si>
  <si>
    <t>Успехи математических наук</t>
  </si>
  <si>
    <t>Russian Mathematical Surveys</t>
  </si>
  <si>
    <t>0036-0279</t>
  </si>
  <si>
    <t>1468-4829</t>
  </si>
  <si>
    <t>Успехи физиологических наук</t>
  </si>
  <si>
    <t>Uspekhi Fiziologicheskikh Nauk</t>
  </si>
  <si>
    <t>0301-1798</t>
  </si>
  <si>
    <t>1971-ongoing</t>
  </si>
  <si>
    <t>Успехи физических наук</t>
  </si>
  <si>
    <t>Physics-Uspekhi</t>
  </si>
  <si>
    <t>1063-7869</t>
  </si>
  <si>
    <t>1468-4780</t>
  </si>
  <si>
    <t>10.3367*</t>
  </si>
  <si>
    <t>Успехи химии</t>
  </si>
  <si>
    <t>Russian Chemical Reviews</t>
  </si>
  <si>
    <t>0036-021X</t>
  </si>
  <si>
    <t>1468-4837</t>
  </si>
  <si>
    <t>Уфимский математический журнал</t>
  </si>
  <si>
    <t>Ufa Mathematical Journal</t>
  </si>
  <si>
    <t>2304-0122</t>
  </si>
  <si>
    <t>Institute of Mathematics with Computer Center of Russian Academy of Sciences</t>
  </si>
  <si>
    <t>10.13108*</t>
  </si>
  <si>
    <t>Физика горения и взрыва</t>
  </si>
  <si>
    <t xml:space="preserve">Combustion, Explosion, and Shock Waves </t>
  </si>
  <si>
    <t>0010-5082</t>
  </si>
  <si>
    <t>1573-8345</t>
  </si>
  <si>
    <t>Физика Земли</t>
  </si>
  <si>
    <t>1069-3513</t>
  </si>
  <si>
    <t>1555-6506</t>
  </si>
  <si>
    <t>Физика и механика материалов</t>
  </si>
  <si>
    <t>Materials Physics and Mechanics</t>
  </si>
  <si>
    <t>1605-2730</t>
  </si>
  <si>
    <t>1605-8119</t>
  </si>
  <si>
    <t>Физика и техника полупроводников</t>
  </si>
  <si>
    <t>Semiconductors</t>
  </si>
  <si>
    <t>1063-7826</t>
  </si>
  <si>
    <t>1090-6479</t>
  </si>
  <si>
    <t xml:space="preserve">Физика и химия стекла    </t>
  </si>
  <si>
    <t>Glass Physics and Chemistry</t>
  </si>
  <si>
    <t>1087-6596</t>
  </si>
  <si>
    <t>1608-313X</t>
  </si>
  <si>
    <t xml:space="preserve">Физика металлов и металловедение    </t>
  </si>
  <si>
    <t>Physics of Metals and Metallography</t>
  </si>
  <si>
    <t>0031-918X</t>
  </si>
  <si>
    <t>1555-6190</t>
  </si>
  <si>
    <t>1996-ongoing, 1970-1991</t>
  </si>
  <si>
    <t xml:space="preserve">Физика плазмы    </t>
  </si>
  <si>
    <t>Plasma Physics Reports</t>
  </si>
  <si>
    <t>1063-780X</t>
  </si>
  <si>
    <t>1562-6938</t>
  </si>
  <si>
    <t xml:space="preserve">Физика твердого тела    </t>
  </si>
  <si>
    <t>Physics of the Solid State</t>
  </si>
  <si>
    <t>1063-7834</t>
  </si>
  <si>
    <t>1090-6460</t>
  </si>
  <si>
    <t xml:space="preserve">Физика элементарных частиц и атомного ядра    </t>
  </si>
  <si>
    <t>Physics of Particles and Nuclei</t>
  </si>
  <si>
    <t>1063-7796</t>
  </si>
  <si>
    <t>1531-8559</t>
  </si>
  <si>
    <t>Физико-технические проблемы разработки полезных ископаемых</t>
  </si>
  <si>
    <t>Journal of Mining Science</t>
  </si>
  <si>
    <t>1062-7391</t>
  </si>
  <si>
    <t>1573-8736</t>
  </si>
  <si>
    <t>1991-ongoing</t>
  </si>
  <si>
    <t>Физикохимия поверхности и защита материалов</t>
  </si>
  <si>
    <t>Protection of Metals and Physical Chemistry of Surfaces</t>
  </si>
  <si>
    <t>2070-206X</t>
  </si>
  <si>
    <t>2070-2051</t>
  </si>
  <si>
    <t>Физиология растений</t>
  </si>
  <si>
    <t>Russian Journal of Plant Physiology</t>
  </si>
  <si>
    <t>1021-4437</t>
  </si>
  <si>
    <t>1608-3407</t>
  </si>
  <si>
    <t xml:space="preserve">Физиология человека    </t>
  </si>
  <si>
    <t>Human Physiology</t>
  </si>
  <si>
    <t>0362-1197</t>
  </si>
  <si>
    <t>1608-3164</t>
  </si>
  <si>
    <t>2005-ongoing, 1999, 1996, 1975-1986</t>
  </si>
  <si>
    <t>Физическая мезомеханика</t>
  </si>
  <si>
    <t>Physical Mesomechanics</t>
  </si>
  <si>
    <t>1029-9599</t>
  </si>
  <si>
    <t>Форсайт</t>
  </si>
  <si>
    <t>Фундаментальная и прикладная математика</t>
  </si>
  <si>
    <t>Fundamental and Applied Mathematics</t>
  </si>
  <si>
    <t>1560-5159</t>
  </si>
  <si>
    <t>2076-6203</t>
  </si>
  <si>
    <t>Функциональный анализ и его приложения</t>
  </si>
  <si>
    <t>Functional Analysis and its Applications</t>
  </si>
  <si>
    <t>0016-2663</t>
  </si>
  <si>
    <t>1573-8485</t>
  </si>
  <si>
    <t>Химико-фармацевтический журнал</t>
  </si>
  <si>
    <t>Pharmaceutical Chemistry Journal</t>
  </si>
  <si>
    <t>0091-150X</t>
  </si>
  <si>
    <t>1573-9031</t>
  </si>
  <si>
    <t>Химическая физика</t>
  </si>
  <si>
    <t>Russian Journal of Physical Chemistry B</t>
  </si>
  <si>
    <t>1990-7931</t>
  </si>
  <si>
    <t>1990-7923</t>
  </si>
  <si>
    <t xml:space="preserve">Химические волокна </t>
  </si>
  <si>
    <t>0015-0541</t>
  </si>
  <si>
    <t>1573-8493</t>
  </si>
  <si>
    <t xml:space="preserve">Химическое и нефтегазовое машиностроение  </t>
  </si>
  <si>
    <t>Chemical and Petroleum Engineering</t>
  </si>
  <si>
    <t>0009-2355</t>
  </si>
  <si>
    <t>2000-ongoing, 1965-1998</t>
  </si>
  <si>
    <t xml:space="preserve">Химия высоких энергий    </t>
  </si>
  <si>
    <t>High Energy Chemistry</t>
  </si>
  <si>
    <t>0018-1439</t>
  </si>
  <si>
    <t>1608-3148</t>
  </si>
  <si>
    <t>Химия гетероциклических соединений</t>
  </si>
  <si>
    <t>Chemistry Of Heterocyclic Compounds</t>
  </si>
  <si>
    <t>0009-3122</t>
  </si>
  <si>
    <t>1573-8353</t>
  </si>
  <si>
    <t>Химия и технология топлив и масел</t>
  </si>
  <si>
    <t>0009-3092</t>
  </si>
  <si>
    <t>1573-8310</t>
  </si>
  <si>
    <t>Химия природных соединений</t>
  </si>
  <si>
    <t>Chemistry of Natural Compounds</t>
  </si>
  <si>
    <t xml:space="preserve">0009-3130 </t>
  </si>
  <si>
    <t>1573-8388</t>
  </si>
  <si>
    <t xml:space="preserve">Химия твердого топлива    </t>
  </si>
  <si>
    <t>0361-5219</t>
  </si>
  <si>
    <t>1934-8029</t>
  </si>
  <si>
    <t>Хирургия</t>
  </si>
  <si>
    <t>Khirurgiya</t>
  </si>
  <si>
    <t>0023-1207</t>
  </si>
  <si>
    <t>2309-5628</t>
  </si>
  <si>
    <t>Цветные металлы</t>
  </si>
  <si>
    <t>Tsvetnye Metally</t>
  </si>
  <si>
    <t>0372-2929</t>
  </si>
  <si>
    <t>Цитология</t>
  </si>
  <si>
    <t>Cell and Tissue Biology</t>
  </si>
  <si>
    <t>1990-5203</t>
  </si>
  <si>
    <t>Экология</t>
  </si>
  <si>
    <t>Russian Journal of Ecology</t>
  </si>
  <si>
    <t>1067-4136</t>
  </si>
  <si>
    <t>1608-3334</t>
  </si>
  <si>
    <t>Экология человека</t>
  </si>
  <si>
    <t>1728-0869</t>
  </si>
  <si>
    <t>Northern State Medical University</t>
  </si>
  <si>
    <t>Экономика региона</t>
  </si>
  <si>
    <t>Economy of Region</t>
  </si>
  <si>
    <t>2072-6414</t>
  </si>
  <si>
    <t>Institute of Economics, Ural Branch of the Russian Academy of Sciences</t>
  </si>
  <si>
    <t>10.17059*</t>
  </si>
  <si>
    <t>Экономическая социология</t>
  </si>
  <si>
    <t>1726-3247</t>
  </si>
  <si>
    <t>2002-ongoing</t>
  </si>
  <si>
    <t>Экспериментальная и клиническая фармакология</t>
  </si>
  <si>
    <t xml:space="preserve">Eksperimental'naya i Klinicheskaya Farmakologiya </t>
  </si>
  <si>
    <t>0869-2092</t>
  </si>
  <si>
    <t>Электронная обработка металлов</t>
  </si>
  <si>
    <t>Surface Engineering and Applied Electrochemistry</t>
  </si>
  <si>
    <t>1068-3755</t>
  </si>
  <si>
    <t>1934-8002</t>
  </si>
  <si>
    <t xml:space="preserve">Электросвязь и радиотехника    </t>
  </si>
  <si>
    <t>0040-2508</t>
  </si>
  <si>
    <t>Begell House</t>
  </si>
  <si>
    <t>10.1615*</t>
  </si>
  <si>
    <t>Электротехника</t>
  </si>
  <si>
    <t>Russian Electrical Engineering</t>
  </si>
  <si>
    <t>1068-3712</t>
  </si>
  <si>
    <t>Электрохимия</t>
  </si>
  <si>
    <t>Russian Journal of Electrochemistry</t>
  </si>
  <si>
    <t>1023-1935</t>
  </si>
  <si>
    <t>1608-3342</t>
  </si>
  <si>
    <t>Энтомологическое обозрение</t>
  </si>
  <si>
    <t>Entomological Review</t>
  </si>
  <si>
    <t>0013-8738</t>
  </si>
  <si>
    <t>Etnograficeskoe Obozrenie</t>
  </si>
  <si>
    <t xml:space="preserve">Ядерная физика    </t>
  </si>
  <si>
    <t>Physics of Atomic Nuclei</t>
  </si>
  <si>
    <t>1063-7788</t>
  </si>
  <si>
    <t>1562-692X</t>
  </si>
  <si>
    <t>Ab Imperio</t>
  </si>
  <si>
    <t>2164-9731</t>
  </si>
  <si>
    <t>Acarina</t>
  </si>
  <si>
    <t>0132-8077</t>
  </si>
  <si>
    <t>Acta Naturae</t>
  </si>
  <si>
    <t>2075-8251</t>
  </si>
  <si>
    <t>Analysis Mathematica</t>
  </si>
  <si>
    <t>0133-3852</t>
  </si>
  <si>
    <t>1588-273X</t>
  </si>
  <si>
    <t>1975-ongoing</t>
  </si>
  <si>
    <t>Applied Magnetic Resonance</t>
  </si>
  <si>
    <t>0937-9347</t>
  </si>
  <si>
    <t>Вестник машиностроения, СТИН</t>
  </si>
  <si>
    <t>Russian Engineering Research</t>
  </si>
  <si>
    <t>1068-798X</t>
  </si>
  <si>
    <t>1934-8088</t>
  </si>
  <si>
    <t>2008-ongoing, 1992-1997</t>
  </si>
  <si>
    <t xml:space="preserve">Дискретный анализ и исследование операций, Сибирский журнал индустриальной математики </t>
  </si>
  <si>
    <t>Journal of Applied and Industrial Mathematics</t>
  </si>
  <si>
    <t>1990-4789</t>
  </si>
  <si>
    <t>1990-4797</t>
  </si>
  <si>
    <t>Russian Journal of Non-Ferrous Metals</t>
  </si>
  <si>
    <t>1067-8212</t>
  </si>
  <si>
    <t>1934-970X</t>
  </si>
  <si>
    <t xml:space="preserve">Известия РАН. Серия Географическая; Известия Русского географического общества; Регион: экономика и социология. </t>
  </si>
  <si>
    <t>Regional Research of Russia</t>
  </si>
  <si>
    <t>2079-9705</t>
  </si>
  <si>
    <t>2079-9713</t>
  </si>
  <si>
    <t>Пластические массы</t>
  </si>
  <si>
    <t>International Polymer Science and Technology</t>
  </si>
  <si>
    <t>0307-174X</t>
  </si>
  <si>
    <t>RAPRA Technology Ltd.</t>
  </si>
  <si>
    <t xml:space="preserve">Сварочное производство    </t>
  </si>
  <si>
    <t>Welding International</t>
  </si>
  <si>
    <t>0950-7116</t>
  </si>
  <si>
    <t>1754-2138</t>
  </si>
  <si>
    <t>Taylor&amp;Francis</t>
  </si>
  <si>
    <t>10.1080*</t>
  </si>
  <si>
    <t>Steel in Translation</t>
  </si>
  <si>
    <t>0967-0912</t>
  </si>
  <si>
    <t xml:space="preserve">Фундаментальная и прикладная математика, Современная математика. Фундаментальные направления, Итоги науки и техники, ... </t>
  </si>
  <si>
    <t>Turczaninowia</t>
  </si>
  <si>
    <t>1560-7259</t>
  </si>
  <si>
    <t>1560-7267</t>
  </si>
  <si>
    <t>Altai State University</t>
  </si>
  <si>
    <t>Biomedical Photonics</t>
  </si>
  <si>
    <t>2413-9432</t>
  </si>
  <si>
    <t>Russian Photodynamic Association</t>
  </si>
  <si>
    <t>Informatika i ee Primeneniya</t>
  </si>
  <si>
    <t>1992-2264</t>
  </si>
  <si>
    <t>2310-9912</t>
  </si>
  <si>
    <t>2309-1282</t>
  </si>
  <si>
    <t>Prikladnaya Diskretnaya Matematika</t>
  </si>
  <si>
    <t>2071-0410</t>
  </si>
  <si>
    <t>2311-2263</t>
  </si>
  <si>
    <t>History of Medicine</t>
  </si>
  <si>
    <t>2500-2910</t>
  </si>
  <si>
    <t>2409-5834</t>
  </si>
  <si>
    <t>2309-1681</t>
  </si>
  <si>
    <t>Russian Electronic Journal of Radiology</t>
  </si>
  <si>
    <t>2222-7415</t>
  </si>
  <si>
    <t>Problemy Analiza</t>
  </si>
  <si>
    <t>Petrozavodsk State University</t>
  </si>
  <si>
    <t>2306-3424</t>
  </si>
  <si>
    <t>2306-3432</t>
  </si>
  <si>
    <t>10.14258*</t>
  </si>
  <si>
    <t>10.14357*</t>
  </si>
  <si>
    <t>Информатика и ее применения</t>
  </si>
  <si>
    <t>Прикладная дискретная математика</t>
  </si>
  <si>
    <t>История медицины</t>
  </si>
  <si>
    <t>10.17720*</t>
  </si>
  <si>
    <t>10.21569*</t>
  </si>
  <si>
    <t>Проблемы анализа</t>
  </si>
  <si>
    <t>10.15393*</t>
  </si>
  <si>
    <t>Botanica Pacifica</t>
  </si>
  <si>
    <t>2226-4701</t>
  </si>
  <si>
    <t xml:space="preserve">2410-3713 </t>
  </si>
  <si>
    <t>Botanical Garden-Institute FEB RAS</t>
  </si>
  <si>
    <t>Novosti Sistematiki Nizshikh Rastenii</t>
  </si>
  <si>
    <t xml:space="preserve">Komarov Botanical Institute </t>
  </si>
  <si>
    <t>Vestnik Drevnei Istorii</t>
  </si>
  <si>
    <t>0321-0391</t>
  </si>
  <si>
    <t>Nevrologiya, Neiropsikhiatriya, Psikhosomatika</t>
  </si>
  <si>
    <t>2074-2711</t>
  </si>
  <si>
    <t>2310-1342</t>
  </si>
  <si>
    <t>1991-3966</t>
  </si>
  <si>
    <t>Ivanovo State University Publishing</t>
  </si>
  <si>
    <t>Voprosy Obrazovaniya</t>
  </si>
  <si>
    <t xml:space="preserve">2412-4354 </t>
  </si>
  <si>
    <t xml:space="preserve">Ecology and Industry of Russia </t>
  </si>
  <si>
    <t>1816-0395</t>
  </si>
  <si>
    <t>2413-6042</t>
  </si>
  <si>
    <t>Cybernetics and Physics</t>
  </si>
  <si>
    <t>2223-7038</t>
  </si>
  <si>
    <t>2226-4116</t>
  </si>
  <si>
    <t xml:space="preserve">Institute for Problems in Mechanical Engineering </t>
  </si>
  <si>
    <t>Nauchno-Prakticheskaya Revmatologiya</t>
  </si>
  <si>
    <t>1995-4484</t>
  </si>
  <si>
    <t>1995-4492</t>
  </si>
  <si>
    <t>1607-419X</t>
  </si>
  <si>
    <t>2411-8524</t>
  </si>
  <si>
    <t>All-Russian Public Organization "Antihypertensive League"</t>
  </si>
  <si>
    <t>Rational Pharmacotherapy in Cardiology</t>
  </si>
  <si>
    <t>1819-6446</t>
  </si>
  <si>
    <t>2225-3653</t>
  </si>
  <si>
    <t>Stolichnaya Izdatelskaya Kompaniya</t>
  </si>
  <si>
    <t>Sotsiologicheskiy Zhurnal</t>
  </si>
  <si>
    <t>1562-2495</t>
  </si>
  <si>
    <t>1684-1581</t>
  </si>
  <si>
    <t>Manuscripta Orientalia</t>
  </si>
  <si>
    <t>1238-5018</t>
  </si>
  <si>
    <t>2415-3613</t>
  </si>
  <si>
    <t>Thesa Publishers</t>
  </si>
  <si>
    <t>Actual Problems of Theory and History of Art</t>
  </si>
  <si>
    <t>2312-2129</t>
  </si>
  <si>
    <t>International Organisations Research Journal</t>
  </si>
  <si>
    <t>1996-7845</t>
  </si>
  <si>
    <t>Quaestio Rossica</t>
  </si>
  <si>
    <t>2311-911X</t>
  </si>
  <si>
    <t>2313-6871</t>
  </si>
  <si>
    <t>Profilakticheskaya Meditsina</t>
  </si>
  <si>
    <t>2305-4948</t>
  </si>
  <si>
    <t>2309-513X</t>
  </si>
  <si>
    <t>2219-5467</t>
  </si>
  <si>
    <t>2413-1830</t>
  </si>
  <si>
    <t>Tomsk Polytechnic University</t>
  </si>
  <si>
    <t>Ural-Altaic Studies</t>
  </si>
  <si>
    <t>10.17581/bp</t>
  </si>
  <si>
    <t>Новости систематики низших растений</t>
  </si>
  <si>
    <t>10.14412*</t>
  </si>
  <si>
    <t>Неврология, нейропсихиатрия, психосоматика</t>
  </si>
  <si>
    <t>10.18083*</t>
  </si>
  <si>
    <t>Жидкие кристаллы и их практическое использование</t>
  </si>
  <si>
    <t>Вопросы образования</t>
  </si>
  <si>
    <t>Экология и промышленность России</t>
  </si>
  <si>
    <t>10.18412*</t>
  </si>
  <si>
    <t>Научно-практическая ревматология</t>
  </si>
  <si>
    <t>Артериальная гипертензия</t>
  </si>
  <si>
    <t>10.18705/1607-419X*</t>
  </si>
  <si>
    <t>10.20996/1819-6446*</t>
  </si>
  <si>
    <t>Социологический журнал</t>
  </si>
  <si>
    <t>10.19181/socjour*</t>
  </si>
  <si>
    <t>Вестник международных организаций: образование, наука, новая экономика</t>
  </si>
  <si>
    <t>10.15826/qr*</t>
  </si>
  <si>
    <t>Профилактическая медицина</t>
  </si>
  <si>
    <t>10.17116/profmed*</t>
  </si>
  <si>
    <t xml:space="preserve"> 10.14515/monitoring*</t>
  </si>
  <si>
    <t>Мониторинг общественного мнения:  Экономические и социальные перемены</t>
  </si>
  <si>
    <t>Известия Томского политехнического университета. Инжиниринг георесурсов</t>
  </si>
  <si>
    <t xml:space="preserve">Актуальные проблемы теории и истории искусства </t>
  </si>
  <si>
    <t>10.18688/aa*</t>
  </si>
  <si>
    <t xml:space="preserve">HSE Economic Journal </t>
  </si>
  <si>
    <t>1813-8691</t>
  </si>
  <si>
    <t>1813-8705</t>
  </si>
  <si>
    <t>Woman in Russian Society</t>
  </si>
  <si>
    <t>1992-2892</t>
  </si>
  <si>
    <t>2500-221X</t>
  </si>
  <si>
    <t>Ivanovo State University</t>
  </si>
  <si>
    <t>2500-0462</t>
  </si>
  <si>
    <t>2500-3259</t>
  </si>
  <si>
    <t>Vavilovskii Zhurnal Genetiki i Selektsii</t>
  </si>
  <si>
    <t>2073-0659</t>
  </si>
  <si>
    <t>HIV Infection and Immunosuppressive Disorders</t>
  </si>
  <si>
    <t>2077-9828</t>
  </si>
  <si>
    <t>2078-1792</t>
  </si>
  <si>
    <t>Baltic Medical Educational Center</t>
  </si>
  <si>
    <t>Экономический журнал ВШЭ</t>
  </si>
  <si>
    <t>10.21064/WinRS*</t>
  </si>
  <si>
    <t>Вавиловский журнал генетики и селекции</t>
  </si>
  <si>
    <t>Растительность России</t>
  </si>
  <si>
    <t>10.18699/VJ*</t>
  </si>
  <si>
    <t>10.22328/2077-9828*</t>
  </si>
  <si>
    <t>ВИЧ-инфекция и иммуносупрессии</t>
  </si>
  <si>
    <t>n/a yet</t>
  </si>
  <si>
    <t>Дата принятия (с 2015-)</t>
  </si>
  <si>
    <t>HORIZON. Феноменологические исследования</t>
  </si>
  <si>
    <t>Russkii Zhunal Detskoi Nevrologii</t>
  </si>
  <si>
    <t>Русский журнал детской неврологии</t>
  </si>
  <si>
    <t>2073-8803</t>
  </si>
  <si>
    <t>2412-9178</t>
  </si>
  <si>
    <t>Russian Journal of Infection and Immunity</t>
  </si>
  <si>
    <t>2220-7619</t>
  </si>
  <si>
    <t>2313-7398</t>
  </si>
  <si>
    <t>Saint Petersburg Pasteur Institute</t>
  </si>
  <si>
    <t>10.17650/2073-8803*</t>
  </si>
  <si>
    <t>2015-ongoing</t>
  </si>
  <si>
    <t xml:space="preserve">2008-ongoing </t>
  </si>
  <si>
    <t>2700;</t>
  </si>
  <si>
    <t>1968-ongoing</t>
  </si>
  <si>
    <t>1900;</t>
  </si>
  <si>
    <t>2016-ongoing</t>
  </si>
  <si>
    <t>2600;</t>
  </si>
  <si>
    <t>2200;</t>
  </si>
  <si>
    <t>2208;</t>
  </si>
  <si>
    <t>1300; 2700;</t>
  </si>
  <si>
    <t xml:space="preserve">2010-ongoing </t>
  </si>
  <si>
    <t>1202;</t>
  </si>
  <si>
    <t xml:space="preserve">2011-ongoing </t>
  </si>
  <si>
    <t>1600;</t>
  </si>
  <si>
    <t xml:space="preserve">2012-ongoing </t>
  </si>
  <si>
    <t>1700;</t>
  </si>
  <si>
    <t>2601;</t>
  </si>
  <si>
    <t>1712;</t>
  </si>
  <si>
    <t>3100;</t>
  </si>
  <si>
    <t>3102;</t>
  </si>
  <si>
    <t>3310; 1203;</t>
  </si>
  <si>
    <t>2500;</t>
  </si>
  <si>
    <t>1503;</t>
  </si>
  <si>
    <t xml:space="preserve">2013-ongoing </t>
  </si>
  <si>
    <t>1910;</t>
  </si>
  <si>
    <t>2705;</t>
  </si>
  <si>
    <t>1105;</t>
  </si>
  <si>
    <t>2602;</t>
  </si>
  <si>
    <t>2202;</t>
  </si>
  <si>
    <t>1110;</t>
  </si>
  <si>
    <t>1100; 1300;</t>
  </si>
  <si>
    <t>1904;</t>
  </si>
  <si>
    <t>2746;</t>
  </si>
  <si>
    <t>2734;</t>
  </si>
  <si>
    <t>1960-ongoing</t>
  </si>
  <si>
    <t>1945-ongoing</t>
  </si>
  <si>
    <t>1907;</t>
  </si>
  <si>
    <t>2720;</t>
  </si>
  <si>
    <t>1954-ongoing</t>
  </si>
  <si>
    <t xml:space="preserve">2007-ongoing </t>
  </si>
  <si>
    <t>2506;</t>
  </si>
  <si>
    <t>2800;</t>
  </si>
  <si>
    <t>1950-ongoing</t>
  </si>
  <si>
    <t>1961-ongoing</t>
  </si>
  <si>
    <t>2002;</t>
  </si>
  <si>
    <t>2731;</t>
  </si>
  <si>
    <t>1911;</t>
  </si>
  <si>
    <t>1906;</t>
  </si>
  <si>
    <t>3106;</t>
  </si>
  <si>
    <t>1606;</t>
  </si>
  <si>
    <t>2507; 1500; 1600;</t>
  </si>
  <si>
    <t>3101;</t>
  </si>
  <si>
    <t>3105;</t>
  </si>
  <si>
    <t>3312;</t>
  </si>
  <si>
    <t>2507;</t>
  </si>
  <si>
    <t>3107;</t>
  </si>
  <si>
    <t>1306; 2730;</t>
  </si>
  <si>
    <t>1602;</t>
  </si>
  <si>
    <t>1505; 1606; 3110;</t>
  </si>
  <si>
    <t>2300;</t>
  </si>
  <si>
    <t>1311;</t>
  </si>
  <si>
    <t>1109;</t>
  </si>
  <si>
    <t>1307; 1312;</t>
  </si>
  <si>
    <t>3200;</t>
  </si>
  <si>
    <t>2312;</t>
  </si>
  <si>
    <t>1500; 1600;</t>
  </si>
  <si>
    <t>1605;</t>
  </si>
  <si>
    <t>1952-ongoing</t>
  </si>
  <si>
    <t>1996-ongoing, 1991</t>
  </si>
  <si>
    <t>1906; 1908;</t>
  </si>
  <si>
    <t>1951-ongoing</t>
  </si>
  <si>
    <t>2104;</t>
  </si>
  <si>
    <t>1315; 1304;</t>
  </si>
  <si>
    <t>1307;</t>
  </si>
  <si>
    <t>2403;</t>
  </si>
  <si>
    <t>3103;</t>
  </si>
  <si>
    <t>2508;</t>
  </si>
  <si>
    <t>3316; 1204;</t>
  </si>
  <si>
    <t>3312; 1202;</t>
  </si>
  <si>
    <t>1304;</t>
  </si>
  <si>
    <t>2000-ongoing, 1998, 1996</t>
  </si>
  <si>
    <t>1911; 1913; 1907;</t>
  </si>
  <si>
    <t>1909;</t>
  </si>
  <si>
    <t>2003-ongoing, 1984-1994, 1963-1982, 1957-1961</t>
  </si>
  <si>
    <t>2500; 1500; 1600;</t>
  </si>
  <si>
    <t>1603;</t>
  </si>
  <si>
    <t>1949-ongoing</t>
  </si>
  <si>
    <t>2505; 2503;</t>
  </si>
  <si>
    <t xml:space="preserve">2003-ongoing </t>
  </si>
  <si>
    <t>2102;</t>
  </si>
  <si>
    <t>2012-ongoing, 2009</t>
  </si>
  <si>
    <t>2610; 3109;</t>
  </si>
  <si>
    <t>2605;</t>
  </si>
  <si>
    <t>2005-ongoing, 1990-2002</t>
  </si>
  <si>
    <t>3101; 3104;</t>
  </si>
  <si>
    <t>1996-ongoing, 1973-1987, 1968-1970</t>
  </si>
  <si>
    <t>2402; 2404;</t>
  </si>
  <si>
    <t>3002; 3004;</t>
  </si>
  <si>
    <t>3100; 2211; 2206;</t>
  </si>
  <si>
    <t>1211; 1205;</t>
  </si>
  <si>
    <t>2006-ongoing, 1990-1996</t>
  </si>
  <si>
    <t>3320; 3316;</t>
  </si>
  <si>
    <t>1904; 1111;</t>
  </si>
  <si>
    <t>1950-ongoing, 1948</t>
  </si>
  <si>
    <t>1995-ongoing, 1982-1993, 1979-1980</t>
  </si>
  <si>
    <t>2004-ongoing, 1978-1988</t>
  </si>
  <si>
    <t>1950-ongoing, 1945-1947</t>
  </si>
  <si>
    <t>2505; 2211; 2503;</t>
  </si>
  <si>
    <t>2013-ongoing, 2001-2005, 1973-1977, 1971</t>
  </si>
  <si>
    <t>3106; 3108;</t>
  </si>
  <si>
    <t>1996-ongoing, 1968-1990, 1966</t>
  </si>
  <si>
    <t>2200; 3104;</t>
  </si>
  <si>
    <t xml:space="preserve">2015-ongoing, 2009-2010, 1987-2001 </t>
  </si>
  <si>
    <t>2604; 2209;</t>
  </si>
  <si>
    <t>2612;</t>
  </si>
  <si>
    <t xml:space="preserve">2011-ongoing, 1974-1989 </t>
  </si>
  <si>
    <t>1992-ongoing, 1979-1987, 1972-1977, 1966</t>
  </si>
  <si>
    <t>1905; 1906;</t>
  </si>
  <si>
    <t>2005-ongoing, 1997-1998, 1971-1995, 1965-1969</t>
  </si>
  <si>
    <t>1607; 3104;</t>
  </si>
  <si>
    <t>2005-ongoing, 1994-2002</t>
  </si>
  <si>
    <t>2505; 2507; 2503;</t>
  </si>
  <si>
    <t>2505; 2507;</t>
  </si>
  <si>
    <t>1100; 1104;</t>
  </si>
  <si>
    <t>2008-ongoing, 1990</t>
  </si>
  <si>
    <t>2201; 3107;</t>
  </si>
  <si>
    <t>1965-ongoing, 1962</t>
  </si>
  <si>
    <t>2004-ongoing, 1992, 1984-1986</t>
  </si>
  <si>
    <t>1605; 1602;</t>
  </si>
  <si>
    <t>2009-ongoing, 2003-2004</t>
  </si>
  <si>
    <t>2008-ongoing, 1975-1989</t>
  </si>
  <si>
    <t xml:space="preserve">2007-ongoing, 1989, 1973-1987 </t>
  </si>
  <si>
    <t>2012-ongoing, 1984</t>
  </si>
  <si>
    <t>2009-ongoing, 1982-1989, 1975-1977</t>
  </si>
  <si>
    <t>2200; 3104; 2500;</t>
  </si>
  <si>
    <t>2001-ongoing, 1996-1999, 1975-1988</t>
  </si>
  <si>
    <t>1980-ongoing, 1976-1978, 1972-1973</t>
  </si>
  <si>
    <t xml:space="preserve">2011-ongoing, 1984-1990 </t>
  </si>
  <si>
    <t>1704; 1707;</t>
  </si>
  <si>
    <t>1996-ongoing, 1979-1994, 1967-1977</t>
  </si>
  <si>
    <t>2505; 3104;</t>
  </si>
  <si>
    <t>2005-ongoing, 1984-1989</t>
  </si>
  <si>
    <t>2611; 2612;</t>
  </si>
  <si>
    <t>2004-ongoing, 1996-2002, 1992-1994</t>
  </si>
  <si>
    <t>1995-ongoing, 1975-1989</t>
  </si>
  <si>
    <t>1965-ongoing, 1961, 1949-1955, 1947</t>
  </si>
  <si>
    <t>1995-ongoing, 1987-1993, 1971-1985</t>
  </si>
  <si>
    <t>2102; 2104;</t>
  </si>
  <si>
    <t>2013-ongoing, 2001-2005, 1975-1988, 1970-1971</t>
  </si>
  <si>
    <t>1965-ongoing, 1961-1963, 1955</t>
  </si>
  <si>
    <t>1996-ongoing, 1973-1975, 1960-1962</t>
  </si>
  <si>
    <t>1960-ongoing, 1949-1955, 1947</t>
  </si>
  <si>
    <t>Инфекция и иммунитет</t>
  </si>
  <si>
    <t>ISSN print (Scopus)</t>
  </si>
  <si>
    <t>E-ISSN (Scopus)</t>
  </si>
  <si>
    <t>Издательство версии журнала (Scopus)</t>
  </si>
  <si>
    <t>General (Multidisc)</t>
  </si>
  <si>
    <t>Agricultural &amp; Biological Sciences</t>
  </si>
  <si>
    <t>Nervno-Myshechnye Bolezni</t>
  </si>
  <si>
    <t>Нервно-мышечные болезни</t>
  </si>
  <si>
    <t>Bulletin of Russian State Medical University</t>
  </si>
  <si>
    <t>Вестник РГМУ</t>
  </si>
  <si>
    <t>Pirogov Russian National Research Medical University</t>
  </si>
  <si>
    <t>National University of Science and Technology "MISIS" (MISIS)</t>
  </si>
  <si>
    <t>International Journal of Corrosion and Scale Inhibition</t>
  </si>
  <si>
    <t>2305-6894</t>
  </si>
  <si>
    <t>Ekonomicheskaya Politika</t>
  </si>
  <si>
    <t>Sustainable Development of Mountain Territories</t>
  </si>
  <si>
    <t>North Caucasian Institute of Mining and Metallurgy</t>
  </si>
  <si>
    <t>Led i Sneg</t>
  </si>
  <si>
    <t>Fundamentalnaya i Prikladnaya Gidrofizika</t>
  </si>
  <si>
    <t>2073-6673</t>
  </si>
  <si>
    <t>Russian Academy of Sciences</t>
  </si>
  <si>
    <t>Ugol' Journal Edition, LLC</t>
  </si>
  <si>
    <t>Russian Journal of Forest Science</t>
  </si>
  <si>
    <t>0024-1148</t>
  </si>
  <si>
    <t>Radiatsionnaya Gygiena</t>
  </si>
  <si>
    <t>Saint-Petersburg Research Institute of Radiation Hygiene after Professor P.V. Ramzaev</t>
  </si>
  <si>
    <t>Oncogematologiya</t>
  </si>
  <si>
    <t>Flebologiya</t>
  </si>
  <si>
    <t>2222-8721</t>
  </si>
  <si>
    <t>2413-0443</t>
  </si>
  <si>
    <t>2500-1094</t>
  </si>
  <si>
    <t>2542-1204</t>
  </si>
  <si>
    <t>0368-0797</t>
  </si>
  <si>
    <t>2410-2091</t>
  </si>
  <si>
    <t>1994-5124</t>
  </si>
  <si>
    <t>2411-2658</t>
  </si>
  <si>
    <t>1998-4502</t>
  </si>
  <si>
    <t>2499-975X</t>
  </si>
  <si>
    <t>2076-6734</t>
  </si>
  <si>
    <t>2412-3765</t>
  </si>
  <si>
    <t>0041-5790</t>
  </si>
  <si>
    <t>2412-8333</t>
  </si>
  <si>
    <t>1998-426X</t>
  </si>
  <si>
    <t>1818-8346</t>
  </si>
  <si>
    <t>2413-4023</t>
  </si>
  <si>
    <t>1997-6976</t>
  </si>
  <si>
    <t>2309-5601</t>
  </si>
  <si>
    <t>10.17650/2222-8721*</t>
  </si>
  <si>
    <t>10.17650/1818-8346*</t>
  </si>
  <si>
    <t>10.17073/0368-0797*</t>
  </si>
  <si>
    <t>10.17675/2305-6894*</t>
  </si>
  <si>
    <t>Экономическая политика</t>
  </si>
  <si>
    <t>Лёд и снег</t>
  </si>
  <si>
    <t>Уголь</t>
  </si>
  <si>
    <t>Радиационная гигиена</t>
  </si>
  <si>
    <t>Онкогематология</t>
  </si>
  <si>
    <t>Флебология</t>
  </si>
  <si>
    <t>10.18288/1994-5124*</t>
  </si>
  <si>
    <t>Устойчивое развитие горных территорий</t>
  </si>
  <si>
    <t>Черные металлы</t>
  </si>
  <si>
    <t>Chernye Metally</t>
  </si>
  <si>
    <t>0132-0890</t>
  </si>
  <si>
    <t>2414-0104</t>
  </si>
  <si>
    <t>Теоретическая и прикладная экология</t>
  </si>
  <si>
    <t>Theoretical and Applied Ecology</t>
  </si>
  <si>
    <t>Прикладная физика</t>
  </si>
  <si>
    <t>Applied Physics</t>
  </si>
  <si>
    <t>Офтальмология</t>
  </si>
  <si>
    <t>1816-5095</t>
  </si>
  <si>
    <t xml:space="preserve"> 2500-0845</t>
  </si>
  <si>
    <t>Лесоведение</t>
  </si>
  <si>
    <t>Вопросы экономики</t>
  </si>
  <si>
    <t>0042-8736</t>
  </si>
  <si>
    <t>10.21177/1998-4502*</t>
  </si>
  <si>
    <t>10.15356/2076-6734*</t>
  </si>
  <si>
    <t>Фундаментальная и прикладная гидрофизика</t>
  </si>
  <si>
    <t>10.18796/0041-5790*</t>
  </si>
  <si>
    <t>10.21514/1998-426X*</t>
  </si>
  <si>
    <t>10.17116/flebo*</t>
  </si>
  <si>
    <t>1996-0948</t>
  </si>
  <si>
    <t>1432-0630</t>
  </si>
  <si>
    <t>Federal Informational-Analytical Center of the Defense Industry</t>
  </si>
  <si>
    <t>10.18008/1816-5095*</t>
  </si>
  <si>
    <t>Voprosy Ekonomiki</t>
  </si>
  <si>
    <t>Dialog so Vremenem</t>
  </si>
  <si>
    <t>Clinical and Experimental Surgery</t>
  </si>
  <si>
    <t>Ekonomicheskaya Sotsiologiya</t>
  </si>
  <si>
    <t>European Journal of Contemporary Education</t>
  </si>
  <si>
    <t>Horizon, Fenomenologiceskie Issledovania</t>
  </si>
  <si>
    <t>Infektsionnye Bolezni</t>
  </si>
  <si>
    <t>Izvestiya Wysshikh Uchebnykh Zawedeniy, Yadernaya Energetika</t>
  </si>
  <si>
    <t>Jurnal Infektologii</t>
  </si>
  <si>
    <t>Logos (Russian Federation)</t>
  </si>
  <si>
    <t>Magazine of Civil Engineering</t>
  </si>
  <si>
    <t>Mezhdunarodnye Protsessy</t>
  </si>
  <si>
    <t>Onkourologiya</t>
  </si>
  <si>
    <t>Polis (Russian Federation)</t>
  </si>
  <si>
    <t>Psychology, Journal of the Higher School of Economics</t>
  </si>
  <si>
    <t>Vestnik Transplantologii i Iskusstvennykh Organov</t>
  </si>
  <si>
    <t>Slovene</t>
  </si>
  <si>
    <t>Vestnik Tomskogo Gosudarstvennogo Universiteta, Filologiya</t>
  </si>
  <si>
    <t>Ural'skij Istoriceskij Vestnik</t>
  </si>
  <si>
    <t>Vestnik Udmurtskogo Universiteta: Matematika, Mekhanika, Komp'yuternye Nauki</t>
  </si>
  <si>
    <t>Zhournal Novoi Ekonomicheskoi Associacii</t>
  </si>
  <si>
    <t>The Journal of Social Policy Studies/Zhurnal Issledovaniy Sotsial'noy Politiki</t>
  </si>
  <si>
    <t>Izvestiya Vysshikh Uchebnykh Zavedenij. Chernaya Metallurgiya</t>
  </si>
  <si>
    <t>Ugol</t>
  </si>
  <si>
    <t>V.I. Shumakov Federal Research Center of Transplantology and Artificial Organs</t>
  </si>
  <si>
    <t>Известия вузов. Цветная металлургия; Известия вузов. Порошковая металлургия и функциональные покрытия</t>
  </si>
  <si>
    <t>SB RAS Publishing House</t>
  </si>
  <si>
    <t>Вестник древней истории</t>
  </si>
  <si>
    <t>Medline</t>
  </si>
  <si>
    <t xml:space="preserve">Medline + Полное индексирование с 2016 г. </t>
  </si>
  <si>
    <t xml:space="preserve">Medline + Полное индексирование с 2017 г. </t>
  </si>
  <si>
    <t>Epistemology and Philosophy of Science</t>
  </si>
  <si>
    <t>1811-833X</t>
  </si>
  <si>
    <t>2311-7133</t>
  </si>
  <si>
    <t>RAS Institute of Philosophy</t>
  </si>
  <si>
    <t>Эпистемология и философия науки</t>
  </si>
  <si>
    <t>10.5840/eps*</t>
  </si>
  <si>
    <t>1811-9905</t>
  </si>
  <si>
    <t>2542-2251</t>
  </si>
  <si>
    <t>Saint-Petersburg State University</t>
  </si>
  <si>
    <t>Zolotoordynskoe Obozrenie</t>
  </si>
  <si>
    <t>2308-152X</t>
  </si>
  <si>
    <t>2313-6197</t>
  </si>
  <si>
    <t>Sh.Marjani Institute of History of Tatarstan Academy of Sciences</t>
  </si>
  <si>
    <t>Золотоордынское обозрение</t>
  </si>
  <si>
    <t>10.22378/2313-6197*</t>
  </si>
  <si>
    <t>1812-9323</t>
  </si>
  <si>
    <t>10.21638/11701/spbu02*</t>
  </si>
  <si>
    <t>10.21638/11701/spbu10*</t>
  </si>
  <si>
    <t>0869-6063</t>
  </si>
  <si>
    <t>Российская археология</t>
  </si>
  <si>
    <t>Вопросы современной педиатрии</t>
  </si>
  <si>
    <t>1682-5527</t>
  </si>
  <si>
    <t>1682-5535</t>
  </si>
  <si>
    <t>10.15690/vsp*</t>
  </si>
  <si>
    <t>1573-8256</t>
  </si>
  <si>
    <t>Khimiya Rastitel'nogo Syr'ya</t>
  </si>
  <si>
    <t>Химия растительного сырья</t>
  </si>
  <si>
    <t>1029-5151</t>
  </si>
  <si>
    <t xml:space="preserve">1029-5143 </t>
  </si>
  <si>
    <t>Geography, Environment, Sustainability</t>
  </si>
  <si>
    <t>2071-9388</t>
  </si>
  <si>
    <t>2542-1565</t>
  </si>
  <si>
    <t>Ecological Genetics</t>
  </si>
  <si>
    <t>Экологическая генетика</t>
  </si>
  <si>
    <t>1811-0932</t>
  </si>
  <si>
    <t>2411-9202</t>
  </si>
  <si>
    <t>Пульмонология</t>
  </si>
  <si>
    <t>0869-0189</t>
  </si>
  <si>
    <t>2541-9617</t>
  </si>
  <si>
    <t>Pulmonology Research Institute</t>
  </si>
  <si>
    <t>2221-3007</t>
  </si>
  <si>
    <t>Вестник Томского государственного университета. Математика и механика</t>
  </si>
  <si>
    <t>1998-8621</t>
  </si>
  <si>
    <t>2311-2255</t>
  </si>
  <si>
    <t>10.15356/2071-9388*</t>
  </si>
  <si>
    <t>10.14258/jcprm*</t>
  </si>
  <si>
    <t>10.17816/ecogen*</t>
  </si>
  <si>
    <t>10.18093/0869-0189*</t>
  </si>
  <si>
    <t>10.21638/11701/spbu15*</t>
  </si>
  <si>
    <t>10.17223/19988621*</t>
  </si>
  <si>
    <t>Siberian Journal of Oncology</t>
  </si>
  <si>
    <t>1814-4861</t>
  </si>
  <si>
    <t>2312-3168</t>
  </si>
  <si>
    <t>10.21294/1814-4861*</t>
  </si>
  <si>
    <t>Сибирский онкологический журнал</t>
  </si>
  <si>
    <t>Chebyshevskii Sbornik</t>
  </si>
  <si>
    <t>Чебышевский сборник</t>
  </si>
  <si>
    <t>2226-8383</t>
  </si>
  <si>
    <t>10.22405/2226-8383*</t>
  </si>
  <si>
    <t>Supercomputing Frontiers and Innovations</t>
  </si>
  <si>
    <t>10.14529/jsfi*</t>
  </si>
  <si>
    <t>2313-8734</t>
  </si>
  <si>
    <t>2409-6008</t>
  </si>
  <si>
    <t>1945-1956, 1958-1993, 2016-ongoing</t>
  </si>
  <si>
    <t>1814-9545</t>
  </si>
  <si>
    <t>Женщина в российском обществе</t>
  </si>
  <si>
    <t>2017-ongoing</t>
  </si>
  <si>
    <t>RUDN Journal of Sociology</t>
  </si>
  <si>
    <t>2313-2272</t>
  </si>
  <si>
    <t>2408-8897</t>
  </si>
  <si>
    <t>RUDN University</t>
  </si>
  <si>
    <t>1680-0826</t>
  </si>
  <si>
    <t>Protistology</t>
  </si>
  <si>
    <t>Voprosy Leksikografii</t>
  </si>
  <si>
    <t>Вопросы лексикографии</t>
  </si>
  <si>
    <t>2227-4200</t>
  </si>
  <si>
    <t>2311-3758</t>
  </si>
  <si>
    <t>10.22363/2313-2272*</t>
  </si>
  <si>
    <t>10.21685/1680-0826*</t>
  </si>
  <si>
    <t>10.17223/22274200*</t>
  </si>
  <si>
    <t xml:space="preserve">Iberoamerica </t>
  </si>
  <si>
    <t xml:space="preserve">2076-8400 </t>
  </si>
  <si>
    <t>Новые исследования Тувы</t>
  </si>
  <si>
    <t xml:space="preserve">New Research of Tuva </t>
  </si>
  <si>
    <t xml:space="preserve">2079-8482 </t>
  </si>
  <si>
    <t xml:space="preserve">Chimiza Lamazhaa </t>
  </si>
  <si>
    <t>10.25178/nit</t>
  </si>
  <si>
    <t>Вестник Российского университета дружбы народов. Серия: Лингвистика</t>
  </si>
  <si>
    <t>Vestnik Rossiiskogo Universiteta Druzhby Narodov. Seriya: Lingvistika</t>
  </si>
  <si>
    <t xml:space="preserve">2312-9182 </t>
  </si>
  <si>
    <t xml:space="preserve">2312-9212 </t>
  </si>
  <si>
    <t>Peoples’ Friendship University of Russia (RUDN University)</t>
  </si>
  <si>
    <t>10.22363/2312-9182</t>
  </si>
  <si>
    <t>Балтийский регион</t>
  </si>
  <si>
    <t>Baltic Region</t>
  </si>
  <si>
    <t xml:space="preserve">2079-8555 </t>
  </si>
  <si>
    <t xml:space="preserve">2310-0524 </t>
  </si>
  <si>
    <t xml:space="preserve">Immanuel Kant Baltic Federal University Press </t>
  </si>
  <si>
    <t>10.5922/2079-8555</t>
  </si>
  <si>
    <t xml:space="preserve">BRICS Law Journal </t>
  </si>
  <si>
    <t xml:space="preserve">2412-2343 </t>
  </si>
  <si>
    <t xml:space="preserve">Tyumen State University </t>
  </si>
  <si>
    <t>10.21684/2412-2343</t>
  </si>
  <si>
    <t>Журнал им. Н.В. Склифосовского 
«Неотложная медицинская помощь»</t>
  </si>
  <si>
    <t xml:space="preserve">2541-8017 </t>
  </si>
  <si>
    <t>10.23934/2223-9022</t>
  </si>
  <si>
    <t>Культурно-историческая психология</t>
  </si>
  <si>
    <t xml:space="preserve">Cultural-Historical Psychology </t>
  </si>
  <si>
    <t xml:space="preserve">1816-5435 </t>
  </si>
  <si>
    <t xml:space="preserve">2224-8935 </t>
  </si>
  <si>
    <t xml:space="preserve">Moscow State University of Psychology &amp; Education </t>
  </si>
  <si>
    <t>10.17759/chp</t>
  </si>
  <si>
    <t>ΠΡΑΞΗΜΑ. Проблемы визуальной семиотики</t>
  </si>
  <si>
    <t xml:space="preserve">Praxema </t>
  </si>
  <si>
    <t xml:space="preserve">2312-7899 </t>
  </si>
  <si>
    <t xml:space="preserve">2408-9176 </t>
  </si>
  <si>
    <t xml:space="preserve">Tomsk State Pedagogical University </t>
  </si>
  <si>
    <t xml:space="preserve">Povolzhskaya Arkheologiya </t>
  </si>
  <si>
    <t xml:space="preserve">2500-2856 </t>
  </si>
  <si>
    <t>10.24852/pa</t>
  </si>
  <si>
    <t>10.23951/2312-7899</t>
  </si>
  <si>
    <t>Гений ортопедии</t>
  </si>
  <si>
    <t>Известия вузов. Химия и химическая технология</t>
  </si>
  <si>
    <t>Компьютерные исследования и моделирование</t>
  </si>
  <si>
    <t>Поволжская археология</t>
  </si>
  <si>
    <t>Радиоэлектроника. Наносистемы. Информационные технологии</t>
  </si>
  <si>
    <t>Туберкулез и болезни легких</t>
  </si>
  <si>
    <t>2542-131X</t>
  </si>
  <si>
    <t>Rossiyskiy Vestnik Perinatologii i Pediatrii </t>
  </si>
  <si>
    <t>2500-2228</t>
  </si>
  <si>
    <t>10.21508/1027-4065</t>
  </si>
  <si>
    <t>Российский вестник перинатологии и педиатрии</t>
  </si>
  <si>
    <t>Мedical Radiology and Radiation Safety </t>
  </si>
  <si>
    <t>1024-6177</t>
  </si>
  <si>
    <t>State Research Center - Burnasyan Federal Medical Biophysical Center of Federal Medical Biological Agency </t>
  </si>
  <si>
    <t>10.12737/</t>
  </si>
  <si>
    <t>Медицинская радиология и радиационная безопасность</t>
  </si>
  <si>
    <t>10.18019/1028-4427</t>
  </si>
  <si>
    <t>0579-2991</t>
  </si>
  <si>
    <t>2500-3070</t>
  </si>
  <si>
    <t>10.6060/tcct</t>
  </si>
  <si>
    <t>Ivanovo State University of Chemistry and Technology</t>
  </si>
  <si>
    <t>Izvestiya Vysshikh Uchebnykh Zavedeniy. Seriya “Khimiya I Khimicheskaya Tekhnologiya” </t>
  </si>
  <si>
    <t>Computer Research and Modeling</t>
  </si>
  <si>
    <t>2077-6853</t>
  </si>
  <si>
    <t>10.20537/2076-7633</t>
  </si>
  <si>
    <t>2218-3000</t>
  </si>
  <si>
    <t>2414-1267</t>
  </si>
  <si>
    <t>Russian Academy of Natural Sciences</t>
  </si>
  <si>
    <t>10.21292/2075-1230</t>
  </si>
  <si>
    <t>2075-1230</t>
  </si>
  <si>
    <t>2542-1506</t>
  </si>
  <si>
    <t>Охват 
содержимого</t>
  </si>
  <si>
    <t xml:space="preserve">Health Risk Analysis </t>
  </si>
  <si>
    <t xml:space="preserve">2542-2308 </t>
  </si>
  <si>
    <t xml:space="preserve">2308-1163 </t>
  </si>
  <si>
    <t xml:space="preserve">Federal Scientific Center for Medical and Preventive Health Risk Management Technologies </t>
  </si>
  <si>
    <t>10.21668/health.risk</t>
  </si>
  <si>
    <t>Анализ риска здоровью</t>
  </si>
  <si>
    <t xml:space="preserve">Oncopediatria </t>
  </si>
  <si>
    <t xml:space="preserve">Paediatrician Publishers, LLC </t>
  </si>
  <si>
    <t xml:space="preserve">2311-9977 </t>
  </si>
  <si>
    <t>Онкопедиатрия</t>
  </si>
  <si>
    <t>10.15690/onco</t>
  </si>
  <si>
    <t xml:space="preserve">South of Russia: Ecology, Development </t>
  </si>
  <si>
    <t>1992-1098</t>
  </si>
  <si>
    <t xml:space="preserve">2413-0958 </t>
  </si>
  <si>
    <t>10.18470/1992-1098</t>
  </si>
  <si>
    <t>Юг России: экология, развитие</t>
  </si>
  <si>
    <t xml:space="preserve">Kamerton </t>
  </si>
  <si>
    <t>Russian Journal of Communication</t>
  </si>
  <si>
    <t>1940-9419</t>
  </si>
  <si>
    <t>1940-9427</t>
  </si>
  <si>
    <t>2013-ongoing, 2008-2011</t>
  </si>
  <si>
    <t>10.1080/19409419</t>
  </si>
  <si>
    <t xml:space="preserve">Russian Journal of Earth Sciences </t>
  </si>
  <si>
    <t>1681-1208</t>
  </si>
  <si>
    <t>1681-1178</t>
  </si>
  <si>
    <t xml:space="preserve">Geophysical Center of the Russian Academy of Sciences </t>
  </si>
  <si>
    <t>10.2205/2018ES</t>
  </si>
  <si>
    <t xml:space="preserve">Philologia Classica </t>
  </si>
  <si>
    <t xml:space="preserve">0202-2532 </t>
  </si>
  <si>
    <t xml:space="preserve">2618-6969 </t>
  </si>
  <si>
    <t xml:space="preserve">Saint Petersburg State University </t>
  </si>
  <si>
    <t xml:space="preserve">Journal of Siberian Federal University. Humanities and Social Sciences </t>
  </si>
  <si>
    <t xml:space="preserve">1997-1370 </t>
  </si>
  <si>
    <t xml:space="preserve">2313-6014 </t>
  </si>
  <si>
    <t xml:space="preserve">Siberian Federal University </t>
  </si>
  <si>
    <t xml:space="preserve">Vestnik Tomskogo Gosudarstvennogo Universiteta. Biologiya </t>
  </si>
  <si>
    <t xml:space="preserve">1998-8591 </t>
  </si>
  <si>
    <t>10.17516/1997-1370</t>
  </si>
  <si>
    <t>Вестник Томского государственного университета. Биология</t>
  </si>
  <si>
    <t xml:space="preserve">Tomsk State University </t>
  </si>
  <si>
    <t xml:space="preserve">2311-2077 </t>
  </si>
  <si>
    <t>10.17223/19988591</t>
  </si>
  <si>
    <t xml:space="preserve">Perspektivy Nauki i Obrazovania </t>
  </si>
  <si>
    <t xml:space="preserve">LLC "Ecological Help" </t>
  </si>
  <si>
    <t xml:space="preserve">2307-2334 </t>
  </si>
  <si>
    <t>Перспективы науки и образования</t>
  </si>
  <si>
    <t xml:space="preserve">Hirurgia Pozvonochnika </t>
  </si>
  <si>
    <t xml:space="preserve">1810-8997 </t>
  </si>
  <si>
    <t xml:space="preserve">2313-1497 </t>
  </si>
  <si>
    <t>Хирургия позвоночника</t>
  </si>
  <si>
    <t>10.14531/ss</t>
  </si>
  <si>
    <t xml:space="preserve">Bulletenʹ Sibirskoj Mediciny </t>
  </si>
  <si>
    <t xml:space="preserve">1682-0363 </t>
  </si>
  <si>
    <t xml:space="preserve">1819-3684 </t>
  </si>
  <si>
    <t xml:space="preserve">Siberian State Medical University Publ. </t>
  </si>
  <si>
    <t>Бюллетень сибирской медицины</t>
  </si>
  <si>
    <t>10.20538/1682-0363</t>
  </si>
  <si>
    <t xml:space="preserve">2542-2278 </t>
  </si>
  <si>
    <t xml:space="preserve">2541-9382 </t>
  </si>
  <si>
    <t>Вестник Санкт-Петербургского университета. Философия и конфликтология</t>
  </si>
  <si>
    <t>10.21638/11701/spbu17</t>
  </si>
  <si>
    <t>Laboratorium </t>
  </si>
  <si>
    <t>2076-8214</t>
  </si>
  <si>
    <t>2078-1938 </t>
  </si>
  <si>
    <t>Centre for Independent Social Research </t>
  </si>
  <si>
    <t>10.25285/2078-1938</t>
  </si>
  <si>
    <t>Russian Association of Corrosion Engineers</t>
  </si>
  <si>
    <t>Izdatel'stvo Kalvis</t>
  </si>
  <si>
    <t>Editorial Board of the Journal Economic Policy</t>
  </si>
  <si>
    <t>ABV-press Publishing house, LLC</t>
  </si>
  <si>
    <t>Ophthalmology Publishing Group</t>
  </si>
  <si>
    <t>Oftalmologiya</t>
  </si>
  <si>
    <t>Rastitel'nost' Rossii</t>
  </si>
  <si>
    <t>Russian Academy of Sciences, V.L. Komarov Institute of Botany</t>
  </si>
  <si>
    <t>Izdatel'stvo Nauka</t>
  </si>
  <si>
    <t xml:space="preserve">Education and Self Development </t>
  </si>
  <si>
    <t xml:space="preserve">1991-7740 </t>
  </si>
  <si>
    <t xml:space="preserve">Kazan Federal University </t>
  </si>
  <si>
    <t>10.26907/esd</t>
  </si>
  <si>
    <t xml:space="preserve">Antropologicheskij Forum </t>
  </si>
  <si>
    <t>Peter the Great Museum of Anthropology and Ethnography (Kunstkamera), Russian Academy of Sciences</t>
  </si>
  <si>
    <t xml:space="preserve">1815-8870 </t>
  </si>
  <si>
    <t xml:space="preserve">1815-8889 </t>
  </si>
  <si>
    <t>Антропологический форум</t>
  </si>
  <si>
    <t xml:space="preserve">Informatsionno-Upravliaiushchie Sistemy </t>
  </si>
  <si>
    <t xml:space="preserve">1684-8853 </t>
  </si>
  <si>
    <t xml:space="preserve">2541-8610 </t>
  </si>
  <si>
    <t xml:space="preserve">Saint Petersburg State University of Aerospace Instrumentation </t>
  </si>
  <si>
    <t>Информационно-управляющие системы</t>
  </si>
  <si>
    <t>10.15217/issn1684-8853</t>
  </si>
  <si>
    <t>Sinergia Press</t>
  </si>
  <si>
    <t>Publishing house of O-Kratkoe</t>
  </si>
  <si>
    <t>Publishing House of the Union of Pediatricians</t>
  </si>
  <si>
    <t>Protozoological Society Affiliated With The Russian Academy Of Sciences</t>
  </si>
  <si>
    <t>0869-6632</t>
  </si>
  <si>
    <t>2542-1905</t>
  </si>
  <si>
    <t>Izvestiya Vysshikh Uchebnykh Zavedeniy. Prikladnaya Nelineynaya Dinamika</t>
  </si>
  <si>
    <t>Saratov State University</t>
  </si>
  <si>
    <t>Komp'juternaja Lingvistika i Intellektual'nye Tehnologii</t>
  </si>
  <si>
    <t>2221-7932</t>
  </si>
  <si>
    <t>2075-7182</t>
  </si>
  <si>
    <t>ABBYY LLC</t>
  </si>
  <si>
    <t>Компьютерная лингвистика и интеллектуальные технологии</t>
  </si>
  <si>
    <t>The Publishing House Dynasty</t>
  </si>
  <si>
    <t>1726-1708</t>
  </si>
  <si>
    <t>Вопросы гематологии/онкологии и иммунопатологии в педиатрии</t>
  </si>
  <si>
    <t>10.20953/1726-1708</t>
  </si>
  <si>
    <t>Вопросы философии</t>
  </si>
  <si>
    <t>0042-8744</t>
  </si>
  <si>
    <t>Voprosy Filosofii</t>
  </si>
  <si>
    <t xml:space="preserve">Vestnik Tomskogo Gosudarstvennogo Universiteta. Upravlenie, Vychislitel'naya Tekhnika i Informatika </t>
  </si>
  <si>
    <t xml:space="preserve">1998-8605 </t>
  </si>
  <si>
    <t xml:space="preserve">2311-2085 </t>
  </si>
  <si>
    <t>Вестник Томского государственного университета. Управление, вычислительная техника и информатика</t>
  </si>
  <si>
    <t xml:space="preserve">Botanicheskii Zhurnal </t>
  </si>
  <si>
    <t xml:space="preserve">0006-8136 </t>
  </si>
  <si>
    <t>Ботанический журнал</t>
  </si>
  <si>
    <t xml:space="preserve">0044-197X </t>
  </si>
  <si>
    <t>Здравоохранение Российской Федерации</t>
  </si>
  <si>
    <t xml:space="preserve">2412-0723 </t>
  </si>
  <si>
    <t xml:space="preserve">Mathematical Notes of NEFU </t>
  </si>
  <si>
    <t xml:space="preserve">2411-9326 </t>
  </si>
  <si>
    <t xml:space="preserve">2587-876X </t>
  </si>
  <si>
    <t xml:space="preserve">M. K. Ammosov North-Eastern Federal University </t>
  </si>
  <si>
    <t>10.25587/SVFU</t>
  </si>
  <si>
    <t>Математические заметки СВФУ</t>
  </si>
  <si>
    <t xml:space="preserve">Differencialnie Uravnenia i Protsesy Upravlenia </t>
  </si>
  <si>
    <t xml:space="preserve">1817-2172 </t>
  </si>
  <si>
    <t>Дифференциальные Уравнения и Процессы Управления</t>
  </si>
  <si>
    <t xml:space="preserve">Saint-Petersburg State University </t>
  </si>
  <si>
    <t xml:space="preserve">Biological Communications </t>
  </si>
  <si>
    <t xml:space="preserve">2542-2154 </t>
  </si>
  <si>
    <t xml:space="preserve">2587-5779 </t>
  </si>
  <si>
    <t>10.21638/spbu</t>
  </si>
  <si>
    <t xml:space="preserve">Studia Litterarum </t>
  </si>
  <si>
    <t xml:space="preserve">2500-4247 </t>
  </si>
  <si>
    <t xml:space="preserve">2541-8564 </t>
  </si>
  <si>
    <t xml:space="preserve">A.M. Gorky Institute of World Literature, Russian Academy of Sciences </t>
  </si>
  <si>
    <t>10.22455/2500-4247</t>
  </si>
  <si>
    <t xml:space="preserve">Kratkiye Soobshcheniya Instituta Arkheologii </t>
  </si>
  <si>
    <t xml:space="preserve">0130-2620 </t>
  </si>
  <si>
    <t xml:space="preserve">Russian Academy of Sciences </t>
  </si>
  <si>
    <t>Краткие сообщения Института археологии</t>
  </si>
  <si>
    <t>10.25681/IARAS</t>
  </si>
  <si>
    <t xml:space="preserve">Project Baikal </t>
  </si>
  <si>
    <t xml:space="preserve">2307-4485 </t>
  </si>
  <si>
    <t xml:space="preserve">2309-3072 </t>
  </si>
  <si>
    <t>Проект Байкал</t>
  </si>
  <si>
    <t>10.7480/projectbaikal</t>
  </si>
  <si>
    <t xml:space="preserve">0409-2961 </t>
  </si>
  <si>
    <t>Безопасность труда в промышленности</t>
  </si>
  <si>
    <t>10.24000*</t>
  </si>
  <si>
    <t xml:space="preserve">Uchenye Zapiski Kazanskogo Universiteta. Seriya Fiziko-Matematicheskie Nauki </t>
  </si>
  <si>
    <t xml:space="preserve">2500-2198 </t>
  </si>
  <si>
    <t xml:space="preserve">2541-7746 </t>
  </si>
  <si>
    <t>Ученые записки Казанского университета. Серия Физико-математические науки</t>
  </si>
  <si>
    <t xml:space="preserve">Opera Medica et Physiologica </t>
  </si>
  <si>
    <t xml:space="preserve">2500-2287 </t>
  </si>
  <si>
    <t xml:space="preserve">2500-2295 </t>
  </si>
  <si>
    <t xml:space="preserve">Lobachevsky State University of Nizhni Novgorod (UNN) Publishing House </t>
  </si>
  <si>
    <t>10.20388/OMP</t>
  </si>
  <si>
    <t xml:space="preserve">Annals of Clinical and Experimental Neurology </t>
  </si>
  <si>
    <t xml:space="preserve">2075-5473 </t>
  </si>
  <si>
    <t xml:space="preserve">2409-2533 </t>
  </si>
  <si>
    <t>Анналы клинической и экспериментальной неврологии</t>
  </si>
  <si>
    <t>10.25692/ACEN</t>
  </si>
  <si>
    <t xml:space="preserve">Nature Conservation Research </t>
  </si>
  <si>
    <t xml:space="preserve">2500-008X </t>
  </si>
  <si>
    <t>Fund for Support and Development of Protected Areas «Bear Land»</t>
  </si>
  <si>
    <t>10.24189/ncr</t>
  </si>
  <si>
    <t>Nature Conservation Research. Заповедная наука</t>
  </si>
  <si>
    <t xml:space="preserve">Imagologiya i Komparativistika </t>
  </si>
  <si>
    <t xml:space="preserve">2409-9554 </t>
  </si>
  <si>
    <t>Имагология и компаративистика</t>
  </si>
  <si>
    <t>10.17223/24099554</t>
  </si>
  <si>
    <t xml:space="preserve">Sibirskii Filologicheskii Zhurnal </t>
  </si>
  <si>
    <t xml:space="preserve">1813-7083 </t>
  </si>
  <si>
    <t xml:space="preserve">Institute of Philology of the Siberian Branch of the Russian Academy of Sciences </t>
  </si>
  <si>
    <t>Сибирский филологический журнал</t>
  </si>
  <si>
    <t>10.17223/18137083</t>
  </si>
  <si>
    <t xml:space="preserve">Tekst, Kniga, Knigoizdaniye </t>
  </si>
  <si>
    <t xml:space="preserve">2306-2061 </t>
  </si>
  <si>
    <t xml:space="preserve">2311-3774 </t>
  </si>
  <si>
    <t>Текст. Книга. Книгоиздание</t>
  </si>
  <si>
    <t xml:space="preserve">Patologiya Krovoobrashcheniya i Kardiokhirurgiya </t>
  </si>
  <si>
    <t>10.17223/23062061</t>
  </si>
  <si>
    <t xml:space="preserve">1681-3472 </t>
  </si>
  <si>
    <t xml:space="preserve">2500-3119 </t>
  </si>
  <si>
    <t xml:space="preserve">Meshalkin National Medical Research Center </t>
  </si>
  <si>
    <t>Патология кровообращения и кардиохирургия</t>
  </si>
  <si>
    <t>10.21688/1681-3472</t>
  </si>
  <si>
    <t xml:space="preserve">Terra Economicus </t>
  </si>
  <si>
    <t xml:space="preserve">2073-6606 </t>
  </si>
  <si>
    <t xml:space="preserve">2410-4531 </t>
  </si>
  <si>
    <t>Southern Federal University</t>
  </si>
  <si>
    <t>10.23683/2073-6606</t>
  </si>
  <si>
    <t xml:space="preserve">Journal of Language and Education </t>
  </si>
  <si>
    <t xml:space="preserve">2411-7390 </t>
  </si>
  <si>
    <t xml:space="preserve">National Research University "Higher School of Economics " </t>
  </si>
  <si>
    <t>10.17323/2411-7390</t>
  </si>
  <si>
    <t xml:space="preserve">Nephrology and Dialysis </t>
  </si>
  <si>
    <t xml:space="preserve">1680-4422 </t>
  </si>
  <si>
    <t xml:space="preserve">2618-9801 </t>
  </si>
  <si>
    <t xml:space="preserve">Publishing house JSC "Vidal Rus" </t>
  </si>
  <si>
    <t>Нефрология и диализ</t>
  </si>
  <si>
    <t>10.28996/1680-4422</t>
  </si>
  <si>
    <t>Vestnik Pravoslavnogo Sviato-Tikhonovskogo Gumanitarnogo Universiteta, Seria I</t>
  </si>
  <si>
    <t xml:space="preserve">1991-640X </t>
  </si>
  <si>
    <t xml:space="preserve">2409-4692 </t>
  </si>
  <si>
    <t xml:space="preserve">St. Tikhon's University </t>
  </si>
  <si>
    <t>Вестник ПСТГУ. Серия I: Богословие. Философия. Религиоведение</t>
  </si>
  <si>
    <t>10.15382/sturI</t>
  </si>
  <si>
    <t xml:space="preserve">Journal of Language Relationship </t>
  </si>
  <si>
    <t xml:space="preserve">2073-6320 </t>
  </si>
  <si>
    <t>Филология. Вопросы языкового родства</t>
  </si>
  <si>
    <t xml:space="preserve">Russian State University for the Humanities </t>
  </si>
  <si>
    <t xml:space="preserve">Vysshee Obrazovanie v Rossii </t>
  </si>
  <si>
    <t xml:space="preserve">0869-3617 </t>
  </si>
  <si>
    <t xml:space="preserve">2072-0459 </t>
  </si>
  <si>
    <t xml:space="preserve">Moscow Polytechnic University </t>
  </si>
  <si>
    <t>Высшее образование в России</t>
  </si>
  <si>
    <t xml:space="preserve">Obrazovanie i Nauka </t>
  </si>
  <si>
    <t xml:space="preserve">1994-5639 </t>
  </si>
  <si>
    <t xml:space="preserve">2310-5828 </t>
  </si>
  <si>
    <t xml:space="preserve">Russian State Vocational Pedagogical University </t>
  </si>
  <si>
    <t>10.17853/1994-5639</t>
  </si>
  <si>
    <t>Образование и наука</t>
  </si>
  <si>
    <t xml:space="preserve">Human. Sport. Medicine </t>
  </si>
  <si>
    <t xml:space="preserve">2500-0209 </t>
  </si>
  <si>
    <t xml:space="preserve">2500-0195 </t>
  </si>
  <si>
    <t xml:space="preserve">South Ural State University </t>
  </si>
  <si>
    <t>Человек. Спорт. Медицина</t>
  </si>
  <si>
    <t>10.14529/hsm</t>
  </si>
  <si>
    <t>Iberoamerica (Russian Federation)</t>
  </si>
  <si>
    <t>Genij Ortopedii</t>
  </si>
  <si>
    <t>Rossijskaja Arheologija</t>
  </si>
  <si>
    <t>Springer Nature</t>
  </si>
  <si>
    <t>Rossiiskaya Akademiya Nauk Institut Russkoi Literatury (Pushkinskii Dom)</t>
  </si>
  <si>
    <t>Novoe Literaturnoe Obozrenie Ltd.</t>
  </si>
  <si>
    <t>Novoe Literaturnoe Obozrenie</t>
  </si>
  <si>
    <t>Vestnik Sankt-Peterburgskogo Universiteta, Iskusstvovedenie</t>
  </si>
  <si>
    <t>Regional Clinical Center of Miners Health Protection</t>
  </si>
  <si>
    <t>I.M. Sechenov First Moscow State Medical University</t>
  </si>
  <si>
    <t>IVI RAN</t>
  </si>
  <si>
    <t>Pediatric Hematology/Oncology and Immunopathology</t>
  </si>
  <si>
    <t>Ore and Metals Publishing house</t>
  </si>
  <si>
    <t>Izdatel'stvo Meditsina</t>
  </si>
  <si>
    <t>Mezhdunarodnyi Fond Okhrany Zdorov'ya Materi i Rebenka</t>
  </si>
  <si>
    <t>Pediatriya - Zhurnal im G.N. Speranskogo</t>
  </si>
  <si>
    <t>Dynasty Publishing House</t>
  </si>
  <si>
    <t>Institute of Europe of Russian Academy of Sciences</t>
  </si>
  <si>
    <t>Ural Branch of RAS</t>
  </si>
  <si>
    <t>Ufa State Academy of Arts</t>
  </si>
  <si>
    <t>Pediatric Traumatology, Orthopaedics and Reconstructive Surgery</t>
  </si>
  <si>
    <t>National Research University Higher School of Economics</t>
  </si>
  <si>
    <t>St. Petersburg State University of Architecture and Civil Engineering</t>
  </si>
  <si>
    <t>Media Sphera Publishing Group</t>
  </si>
  <si>
    <t>Vestnik Oto-Rino-Laringologii</t>
  </si>
  <si>
    <t>Perm National Research Polytechnic University</t>
  </si>
  <si>
    <t>Izvestiya Akademii Nauk, Seriya Geograficheskaya</t>
  </si>
  <si>
    <t>Gigiena i sanitariia</t>
  </si>
  <si>
    <t>Hamburg University</t>
  </si>
  <si>
    <t>Cellular Therapy and Transplantation</t>
  </si>
  <si>
    <t>Russian Public Opinion Research Center, VCIOM</t>
  </si>
  <si>
    <t>Obninsk Institute for Nuclear Power Engineering, National Research Nuclear University MEPhI</t>
  </si>
  <si>
    <t>Voprosy Jazykoznanija</t>
  </si>
  <si>
    <t>Institute of Mathematical Problems of Biology</t>
  </si>
  <si>
    <t>Primakov National Research Institute</t>
  </si>
  <si>
    <t>Human Stem Cells Institute OJSC (HSCI)</t>
  </si>
  <si>
    <t>Russian Society of Cardiology</t>
  </si>
  <si>
    <t>Arid Ecosystems</t>
  </si>
  <si>
    <t>Telecommunications and Radio Engineering (English translation of Elektrosvyaz and Radiotekhnika)</t>
  </si>
  <si>
    <t>Ima-Press Publishing House</t>
  </si>
  <si>
    <t>Interregional public organization Association of infectious disease specialists of Saint-Petersburg and Leningrad region (IPO AIDSSPbR)</t>
  </si>
  <si>
    <t>Akusherstvo i Ginekologiya (Russian Federation)</t>
  </si>
  <si>
    <t>Voprosy Sovremennoi Pediatrii - Current Pediatrics</t>
  </si>
  <si>
    <t>Journal of Siberian Federal University - Mathematics and Physics</t>
  </si>
  <si>
    <t>Herald of the Bauman Moscow State Technical University, Series Natural Sciences</t>
  </si>
  <si>
    <t>Institute of Linguistics RAS, Department of Ural-Altaic languages</t>
  </si>
  <si>
    <t>National Medical Research Radiological Centre of the Ministry of Health of the Russian Federation</t>
  </si>
  <si>
    <t>Institute of Ecology and Evolution of Russian Academy of Sciences</t>
  </si>
  <si>
    <t>Association 'Rus'</t>
  </si>
  <si>
    <t>Bulletin of the Tomsk Polytechnic University, Geo Assets Engineering</t>
  </si>
  <si>
    <t>Redaktsiya Zhurnala Aviakosmicheskaya i Ekologicheskaya Meditsina</t>
  </si>
  <si>
    <t>Ore &amp; Metals Publishing House</t>
  </si>
  <si>
    <t>Russian Academy of Agricultural Sciences</t>
  </si>
  <si>
    <t>Sel'skokhozyaistvennaya Biologiya</t>
  </si>
  <si>
    <t>Glass and Ceramics (English translation of Steklo i Keramika)</t>
  </si>
  <si>
    <t>Scientific Visualization</t>
  </si>
  <si>
    <t>Bio-Medical Engineering</t>
  </si>
  <si>
    <t>Nizhny Novgorod State Medical Academy of the Ministry of Health of the Russian Federation</t>
  </si>
  <si>
    <t>Biochemistry (Moscow) Supplement Series B: Biomedical Chemistry</t>
  </si>
  <si>
    <t>Problemy Endokrinologii</t>
  </si>
  <si>
    <t>Vestnik St. Petersburg University: Mathematics</t>
  </si>
  <si>
    <t>Biochemistry (Moscow) Supplement Series A: Membrane and Cell Biology</t>
  </si>
  <si>
    <t>Izvestiya Mathematics</t>
  </si>
  <si>
    <t>Biomeditsinskaya Khimiya</t>
  </si>
  <si>
    <t>Noncommercial Partnership Editorial Board Polis</t>
  </si>
  <si>
    <t>Biophysics (Russian Federation)</t>
  </si>
  <si>
    <t>Vserossiiskoe Obshchestvo Kardiologov</t>
  </si>
  <si>
    <t>Journal of Surface Investigation</t>
  </si>
  <si>
    <t>Zhidkie Kristally i Ikh Prakticheskoe Ispol'zovanie</t>
  </si>
  <si>
    <t>UP Print LLC</t>
  </si>
  <si>
    <t>Peter the Great St. Petersburg Polytechnic University</t>
  </si>
  <si>
    <t>Russian Journal of Physical Chemistry A</t>
  </si>
  <si>
    <t>Izvestiya, Physics of the Solid Earth</t>
  </si>
  <si>
    <t>Moscow University Physics Bulletin (English Translation of Vestnik Moskovskogo Universiteta, Fizika)</t>
  </si>
  <si>
    <t>National Research Center Kurchatov Institute</t>
  </si>
  <si>
    <t>Tyumen State University</t>
  </si>
  <si>
    <t>Space Research Institute of the Russian Academy of Sciences</t>
  </si>
  <si>
    <t>Optics and Spectroscopy (English translation of Optika i Spektroskopiya)</t>
  </si>
  <si>
    <t>Obshchaya Reanimatologiya</t>
  </si>
  <si>
    <t>Geotectonics</t>
  </si>
  <si>
    <t>Institute for Metals Superplasticity Problems of Russian Academy of Sciences</t>
  </si>
  <si>
    <t>Foresight and STI Governance</t>
  </si>
  <si>
    <t>Biochemistry (Moscow)</t>
  </si>
  <si>
    <t>Institution of Russian Academy of Sciences, Image Processing Systems Institute of RAS</t>
  </si>
  <si>
    <t>2017-2018, 1998, 1996, 1984-1985, 1978-1982</t>
  </si>
  <si>
    <t>2017-2018, 2001-2005, 1976-1988, 1974, 1970</t>
  </si>
  <si>
    <t xml:space="preserve">Sibirskiy Psikhologicheskiy Zhurnal </t>
  </si>
  <si>
    <t>Сибирский психологический журнал</t>
  </si>
  <si>
    <t xml:space="preserve">1726-7080 </t>
  </si>
  <si>
    <t xml:space="preserve">2411-0809 </t>
  </si>
  <si>
    <t>10.17223/17267080</t>
  </si>
  <si>
    <t>Известия Академии Наук. Серия Географическая</t>
  </si>
  <si>
    <t>0373-2444</t>
  </si>
  <si>
    <t>2016-ongoing, 1995-2011, 1978-1992</t>
  </si>
  <si>
    <t>1900; 3305;</t>
  </si>
  <si>
    <t xml:space="preserve">Russia in Global Affairs </t>
  </si>
  <si>
    <t xml:space="preserve">1810-6374 </t>
  </si>
  <si>
    <t xml:space="preserve">2618-9844 </t>
  </si>
  <si>
    <t xml:space="preserve">Foreign Policy Research Foundation </t>
  </si>
  <si>
    <t>Этнографическое обозрение</t>
  </si>
  <si>
    <t>0869-5415</t>
  </si>
  <si>
    <t xml:space="preserve">Bulletin of Ugric Studies </t>
  </si>
  <si>
    <t xml:space="preserve">2220-4156 </t>
  </si>
  <si>
    <t xml:space="preserve">2587-9766 </t>
  </si>
  <si>
    <t xml:space="preserve">Physical Oceanography </t>
  </si>
  <si>
    <t xml:space="preserve">1573-160X </t>
  </si>
  <si>
    <t>Marine Hydrophysical Institute of RAS</t>
  </si>
  <si>
    <t xml:space="preserve">Journal of Mining Institute </t>
  </si>
  <si>
    <t xml:space="preserve">2411-3336 </t>
  </si>
  <si>
    <t xml:space="preserve">2541-9404 </t>
  </si>
  <si>
    <t xml:space="preserve">Saint-Petersburg Mining University </t>
  </si>
  <si>
    <t xml:space="preserve">Ural Mathematical Journal </t>
  </si>
  <si>
    <t xml:space="preserve">Krasovskii Institute of Mathematics and Mechanics of the Ural Branch of Russian Academy of Sciences and Ural Federal University </t>
  </si>
  <si>
    <t xml:space="preserve">2414-3952 </t>
  </si>
  <si>
    <t xml:space="preserve">Lomonosov Moscow State University </t>
  </si>
  <si>
    <t xml:space="preserve">2414-9179 </t>
  </si>
  <si>
    <t xml:space="preserve">2414-9209 </t>
  </si>
  <si>
    <t xml:space="preserve">InterCarto. InterGIS </t>
  </si>
  <si>
    <t xml:space="preserve">Georesursy </t>
  </si>
  <si>
    <t>Георесурсы</t>
  </si>
  <si>
    <t xml:space="preserve">1608-5043 </t>
  </si>
  <si>
    <t xml:space="preserve">1608-5078 </t>
  </si>
  <si>
    <t xml:space="preserve">Georesursy LLC </t>
  </si>
  <si>
    <t xml:space="preserve">Uchenye Zapiski Kazanskogo Universiteta. Seriya Estestvennye Nauki </t>
  </si>
  <si>
    <t xml:space="preserve">2542-064X </t>
  </si>
  <si>
    <t xml:space="preserve">2500-218X </t>
  </si>
  <si>
    <t xml:space="preserve">Issledovanie Zemli iz Kosmosa </t>
  </si>
  <si>
    <t>Исследование Земли из Космоса</t>
  </si>
  <si>
    <t xml:space="preserve">0205-9614 </t>
  </si>
  <si>
    <t>Геодезия и картография</t>
  </si>
  <si>
    <t xml:space="preserve">0016-7126 </t>
  </si>
  <si>
    <t xml:space="preserve">2587-8492 </t>
  </si>
  <si>
    <t xml:space="preserve">Geodezia i Kartografia </t>
  </si>
  <si>
    <t xml:space="preserve">Новое литературное обозрение </t>
  </si>
  <si>
    <t>Вопросы истории</t>
  </si>
  <si>
    <t>10.24057/2414-9179</t>
  </si>
  <si>
    <t>Ученые записки Казанского университета. Серия  Естественные науки</t>
  </si>
  <si>
    <t>10.15826/umj</t>
  </si>
  <si>
    <t>10.30624/2220-4156</t>
  </si>
  <si>
    <t>Вестник угроведения</t>
  </si>
  <si>
    <t>10.22449/1573-160X</t>
  </si>
  <si>
    <t>Морской гидрофизический журнал</t>
  </si>
  <si>
    <t>Записки Горного института</t>
  </si>
  <si>
    <t>10.31897/pmi</t>
  </si>
  <si>
    <t>10.31857/S0205-961420191</t>
  </si>
  <si>
    <t>10.22389/0016-7126</t>
  </si>
  <si>
    <t>0869-6365</t>
  </si>
  <si>
    <t>2309-9968</t>
  </si>
  <si>
    <t>0042-8779</t>
  </si>
  <si>
    <t>1965, 1972, 1975, от 1978 до 1982, 1985, 1988, от 1999 до 2002, от 2017 до 2018</t>
  </si>
  <si>
    <t>Voprosy Istorii</t>
  </si>
  <si>
    <t>Izd-vo Pravda</t>
  </si>
  <si>
    <t>2079-0961</t>
  </si>
  <si>
    <t>2079-0988</t>
  </si>
  <si>
    <t>1866-8836</t>
  </si>
  <si>
    <t>10.18620/ctt-1866-8836</t>
  </si>
  <si>
    <t>Вестник Санкт-Петербургского университета. Науки о Земле</t>
  </si>
  <si>
    <t>Vestnik of Saint Petersburg University. Earth Sciences</t>
  </si>
  <si>
    <t>2541-9668</t>
  </si>
  <si>
    <t>2587-585X</t>
  </si>
  <si>
    <t>St. Petersburg University Press</t>
  </si>
  <si>
    <t>10.21638/spbu07</t>
  </si>
  <si>
    <t>Вестник Санкт-Петербургского университета. Искусствоведение</t>
  </si>
  <si>
    <t>Вестник Санкт-Петербургского университета. История</t>
  </si>
  <si>
    <t>Вестник Санкт-Петербургского университета. Прикладная математика. Информатика. Процессы управления</t>
  </si>
  <si>
    <t xml:space="preserve">Геология рудных месторождений; Записки Российского минералогического общества    </t>
  </si>
  <si>
    <t>Клиническая онкогематология</t>
  </si>
  <si>
    <t>1997-6933</t>
  </si>
  <si>
    <t>2500-2139</t>
  </si>
  <si>
    <t>Practical Medicine Publishing House </t>
  </si>
  <si>
    <t>История. Электронный научный образовательный журнал</t>
  </si>
  <si>
    <t>Istoriya </t>
  </si>
  <si>
    <t>Ltd “Integration: Education and Science” </t>
  </si>
  <si>
    <t>Горный информационно-аналитический бюллетень</t>
  </si>
  <si>
    <t>Mining Informational and Analytical Bulletin </t>
  </si>
  <si>
    <t>0236-1493 </t>
  </si>
  <si>
    <t>Publishing house " Mining book" </t>
  </si>
  <si>
    <t>2018-ongoing</t>
  </si>
  <si>
    <t>Кардиоваскулярная терапия и профилактика</t>
  </si>
  <si>
    <t xml:space="preserve">Filosofskii Zhurnal </t>
  </si>
  <si>
    <t xml:space="preserve">2072-0726 </t>
  </si>
  <si>
    <t xml:space="preserve">2658-4883 </t>
  </si>
  <si>
    <t xml:space="preserve">Russian Academy of Sciences, Institute of Philosophy </t>
  </si>
  <si>
    <t>Философский журнал</t>
  </si>
  <si>
    <t>10.21146/2072-0726</t>
  </si>
  <si>
    <t xml:space="preserve">Vestnik Archeologii, Antropologii i Etnografii </t>
  </si>
  <si>
    <t xml:space="preserve">1811-7465 </t>
  </si>
  <si>
    <t xml:space="preserve">2071-0437 </t>
  </si>
  <si>
    <t xml:space="preserve">Tyumen Scientific Centre of Siberian Branch of the Russian Academy of Sciences </t>
  </si>
  <si>
    <t>Вестник археологии, антропологии и этнографии</t>
  </si>
  <si>
    <t>10.20874/2071-0437</t>
  </si>
  <si>
    <t xml:space="preserve">Platonic Investigations </t>
  </si>
  <si>
    <t xml:space="preserve">Russian Christian Academy for the Humanities </t>
  </si>
  <si>
    <t xml:space="preserve">2619-0745 </t>
  </si>
  <si>
    <t>Платоновские исследования</t>
  </si>
  <si>
    <t>10.25985/PI</t>
  </si>
  <si>
    <t xml:space="preserve">Marine Biological Journal </t>
  </si>
  <si>
    <t xml:space="preserve">2499-9768 </t>
  </si>
  <si>
    <t xml:space="preserve">2499-9776 </t>
  </si>
  <si>
    <t xml:space="preserve">Kovalevsky Institute of Marine Biological Research, RAS </t>
  </si>
  <si>
    <t>Морской биологический журнал</t>
  </si>
  <si>
    <t>: 10.21072/mbj</t>
  </si>
  <si>
    <t xml:space="preserve">Kritika i Semiotika </t>
  </si>
  <si>
    <t xml:space="preserve">2307-1737 </t>
  </si>
  <si>
    <t xml:space="preserve">2307-1753 </t>
  </si>
  <si>
    <t>10.25205/2307-1737</t>
  </si>
  <si>
    <t xml:space="preserve">Oriental Studies </t>
  </si>
  <si>
    <t xml:space="preserve">2619-0990 </t>
  </si>
  <si>
    <t xml:space="preserve">2619-1008 </t>
  </si>
  <si>
    <t xml:space="preserve">Kalmyk Scientific Centre of Russian Academy of Sciences </t>
  </si>
  <si>
    <t>10.22162/2619-0990</t>
  </si>
  <si>
    <t>Vestnik Volgogradskogo Gosudarstvennogo Universiteta. Seriia 4. Istoriia. Regionovedenie. Mezhdunarodnye Otnosheniia</t>
  </si>
  <si>
    <t xml:space="preserve">1998-9938 </t>
  </si>
  <si>
    <t xml:space="preserve">2312-8704 </t>
  </si>
  <si>
    <t xml:space="preserve">Volgograd State University </t>
  </si>
  <si>
    <t>10.15688/jvolsu</t>
  </si>
  <si>
    <t xml:space="preserve">Peremennye Zvezdy </t>
  </si>
  <si>
    <t xml:space="preserve">2221-0474 </t>
  </si>
  <si>
    <t xml:space="preserve">Sternberg Astronomical Institute, Lomonosov Moscow University </t>
  </si>
  <si>
    <t>Переменные Звезды</t>
  </si>
  <si>
    <t xml:space="preserve">2307-9266 </t>
  </si>
  <si>
    <t xml:space="preserve">2413-2241 </t>
  </si>
  <si>
    <t>Pyatigorsk Medical and Pharmaceutical Institute - branch of Volgograd State Medical University</t>
  </si>
  <si>
    <t>10.19163/2307-9266</t>
  </si>
  <si>
    <t>Фармация и фармакология</t>
  </si>
  <si>
    <t xml:space="preserve">Problemy Osobo Opasnykh Infektsii </t>
  </si>
  <si>
    <t xml:space="preserve">0370-1069 </t>
  </si>
  <si>
    <t xml:space="preserve">Russian Research Anti-PLague Institute "Microbe" </t>
  </si>
  <si>
    <t>Проблемы особо опасных инфекций</t>
  </si>
  <si>
    <t>10.21055/0370-1069</t>
  </si>
  <si>
    <t xml:space="preserve">Vestnik Samarskogo Gosudarstvennogo Tekhnicheskogo Universiteta. Seriya Fiziko-Matematicheskie Nauki </t>
  </si>
  <si>
    <t xml:space="preserve">Samara State Technical University </t>
  </si>
  <si>
    <t xml:space="preserve">1991-8615 </t>
  </si>
  <si>
    <t xml:space="preserve">2310-7081 </t>
  </si>
  <si>
    <t xml:space="preserve">10.14498/vsgtu
</t>
  </si>
  <si>
    <t xml:space="preserve">Bulletin of Irkutsk State University. Series Mathematics </t>
  </si>
  <si>
    <t xml:space="preserve">1997-7670 </t>
  </si>
  <si>
    <t xml:space="preserve">2541-8785 </t>
  </si>
  <si>
    <t xml:space="preserve">Irkutsk State University </t>
  </si>
  <si>
    <t>Известия Иркутского государственного университета». Серия «Математика»</t>
  </si>
  <si>
    <t xml:space="preserve">
10.26516/1997-7670</t>
  </si>
  <si>
    <t xml:space="preserve">Geophysical Research </t>
  </si>
  <si>
    <t xml:space="preserve">1818-3735 </t>
  </si>
  <si>
    <t xml:space="preserve">2311-9543 </t>
  </si>
  <si>
    <t>Геофизические исследования</t>
  </si>
  <si>
    <t>10.21455/gr</t>
  </si>
  <si>
    <t xml:space="preserve">Voprosy Literatury </t>
  </si>
  <si>
    <t xml:space="preserve">0042-8795 </t>
  </si>
  <si>
    <t>Вопросы литературы</t>
  </si>
  <si>
    <t>10.31425/0042-8795</t>
  </si>
  <si>
    <t>2079-0570</t>
  </si>
  <si>
    <t>2079-0589</t>
  </si>
  <si>
    <t>CiteScore Quartile 2018</t>
  </si>
  <si>
    <t>IOP Publishing Ltd.</t>
  </si>
  <si>
    <t>Turpion Ltd.</t>
  </si>
  <si>
    <t>Begell House Inc.</t>
  </si>
  <si>
    <t>Ore and Metals Publishing House</t>
  </si>
  <si>
    <t>Pleiades Publishing</t>
  </si>
  <si>
    <t>Maik Nauka-Interperiodica Publishing</t>
  </si>
  <si>
    <t>Vestnik Sankt-Peterburgskogo Universiteta, Prikladnaya Matematika, Informatika, Protsessy Upravleniya</t>
  </si>
  <si>
    <t>Federal Research Center Computer Science and Control of Russian Academy of Sciences</t>
  </si>
  <si>
    <t>Tuberculosis and Lung Diseases</t>
  </si>
  <si>
    <t>New Terra Publishing House</t>
  </si>
  <si>
    <t>Media Sphera Publishing House</t>
  </si>
  <si>
    <t>Vestnik Sankt-Peterburgskogo Universiteta, Istoriya</t>
  </si>
  <si>
    <t>Maik Nauka Publishing / Springer SBM</t>
  </si>
  <si>
    <t>Izdatelstvo Meditsina</t>
  </si>
  <si>
    <t>Institute of Cytology and Genetics of Siberian Branch of the Russian Academy of Sciences</t>
  </si>
  <si>
    <t>Arterial Hypertension (Russian Federation)</t>
  </si>
  <si>
    <t>Pulmonologiya</t>
  </si>
  <si>
    <t>Radioelektronika, Nanosistemy, Informacionnye Tehnologii</t>
  </si>
  <si>
    <t>Institute of Computer Science</t>
  </si>
  <si>
    <t>National Academy of Pediatric Science and Innovation</t>
  </si>
  <si>
    <t>Monitoring Obshchestvennogo Mneniya: Ekonomicheskie i Sotsial'nye Peremeny</t>
  </si>
  <si>
    <t>Russian Ilizarov Scientific Center for Restorative Traumatology and Orthopaedics</t>
  </si>
  <si>
    <t>Vestnik Tomskogo Gosudarstvennogo Universiteta, Matematika i Mekhanika</t>
  </si>
  <si>
    <t>Institut Sociologii RAN</t>
  </si>
  <si>
    <t>Academy of Sciences of Tatarstan, A.Kh. Khalikov Archaeology Institute</t>
  </si>
  <si>
    <t>Tomsk National Research Medical Center of the Russian Academy of Sciences</t>
  </si>
  <si>
    <t>Vestnik Sankt-Peterburgskogo Universiteta, Filosofiia i Konfliktologiia</t>
  </si>
  <si>
    <t>Sklifosovsky Journal Emergency Medical Care</t>
  </si>
  <si>
    <t>Sklifosovsky Research Institute for Emergency Medicine</t>
  </si>
  <si>
    <t>2410-3047</t>
  </si>
  <si>
    <t>2409-9058</t>
  </si>
  <si>
    <t>2075-9711</t>
  </si>
  <si>
    <t>2070-0466</t>
  </si>
  <si>
    <t>1028-4427</t>
  </si>
  <si>
    <t>1875-3728</t>
  </si>
  <si>
    <t>2223-9022</t>
  </si>
  <si>
    <t>2076-7633</t>
  </si>
  <si>
    <t>1055-1344</t>
  </si>
  <si>
    <t>0568-5435</t>
  </si>
  <si>
    <t>2306-4099</t>
  </si>
  <si>
    <t>1819-1495</t>
  </si>
  <si>
    <t>1027-4065</t>
  </si>
  <si>
    <t>1995-4301</t>
  </si>
  <si>
    <t>0040-3601</t>
  </si>
  <si>
    <t>1990-519X</t>
  </si>
  <si>
    <t>Laboratorium</t>
  </si>
  <si>
    <t>2500-4255</t>
  </si>
  <si>
    <t>1990, 1993-ongoing</t>
  </si>
  <si>
    <t>Inactive</t>
  </si>
  <si>
    <t>Status</t>
  </si>
  <si>
    <t>Active</t>
  </si>
  <si>
    <t>1980, 1982, 2017-ongoing</t>
  </si>
  <si>
    <t xml:space="preserve">Sovero press Publishing House </t>
  </si>
  <si>
    <t>1202; 3312; 3316; 3320</t>
  </si>
  <si>
    <t>Zdravookhranenie Rossiiskoi Federatsii / Ministerstvo zdravookhraneniia RSFSR</t>
  </si>
  <si>
    <t>2019-ongoing</t>
  </si>
  <si>
    <t>Russian Academy of Architecture and Construction Sciences, Vostoksibacademcenter</t>
  </si>
  <si>
    <t>1980, 2001 to 2005, 2019-ongoing</t>
  </si>
  <si>
    <t>1202; 1203; 1207; 3310; 3314</t>
  </si>
  <si>
    <t>1908; 1910</t>
  </si>
  <si>
    <t>1905; 1907; 1909</t>
  </si>
  <si>
    <t>2019-ongoing, 1979-1982</t>
  </si>
  <si>
    <t>Klinicheskaya Onkogematologiya/Clinical Oncohematology</t>
  </si>
  <si>
    <t>Architecture and Engineering</t>
  </si>
  <si>
    <t>2500-0055</t>
  </si>
  <si>
    <t>Chimica Techno Acta</t>
  </si>
  <si>
    <t>2409-5613</t>
  </si>
  <si>
    <t>2411-1414</t>
  </si>
  <si>
    <t>Journal of Globalization Studies</t>
  </si>
  <si>
    <t>2075-8103</t>
  </si>
  <si>
    <t>Russian Journal of Economics</t>
  </si>
  <si>
    <t>2618-7213</t>
  </si>
  <si>
    <t>2405-4739</t>
  </si>
  <si>
    <t>Stasis</t>
  </si>
  <si>
    <t>2310-3817</t>
  </si>
  <si>
    <t>2500-0721</t>
  </si>
  <si>
    <t>Акушерство, гинекология и репродукция</t>
  </si>
  <si>
    <t>Obstetrics, Gynecology and Reproduction</t>
  </si>
  <si>
    <t>2313-7347</t>
  </si>
  <si>
    <t>2500-3194</t>
  </si>
  <si>
    <t>Андрология и генитальная хирургия</t>
  </si>
  <si>
    <t>Andrologia i Genitalʹnaa Hirurgia</t>
  </si>
  <si>
    <t xml:space="preserve">2070-9781 </t>
  </si>
  <si>
    <t>2412-8902</t>
  </si>
  <si>
    <t>Анналы хирургической гепатологии</t>
  </si>
  <si>
    <t>Annals of HPB Surgery</t>
  </si>
  <si>
    <t xml:space="preserve">1995-5464 </t>
  </si>
  <si>
    <t>Вестник Новосибирского государственного университета. Серия История. Филология</t>
  </si>
  <si>
    <t>Vestnik Novosibirskogo Gosudarstvennogo Universiteta. Seriya: Istoriya, Filologiya</t>
  </si>
  <si>
    <t>1818-7919</t>
  </si>
  <si>
    <t>2686-7370</t>
  </si>
  <si>
    <t>Владикавказский математический журнал</t>
  </si>
  <si>
    <t>Vladikavkaz Mathematical Journal</t>
  </si>
  <si>
    <t>1814-0807</t>
  </si>
  <si>
    <t>Вычислительные технологии</t>
  </si>
  <si>
    <t>1560-7534</t>
  </si>
  <si>
    <t>Гинекология</t>
  </si>
  <si>
    <t>2079-5696</t>
  </si>
  <si>
    <t>2079-5831</t>
  </si>
  <si>
    <t>Журнал Сибирского федерального университета. Химия</t>
  </si>
  <si>
    <t>Journal of Siberian Federal University: Chemistry</t>
  </si>
  <si>
    <t xml:space="preserve">1998-2836 </t>
  </si>
  <si>
    <t>2313-6049</t>
  </si>
  <si>
    <t>Известия Института математики и информатики Удмуртского государственного университета</t>
  </si>
  <si>
    <t>2410-1737</t>
  </si>
  <si>
    <t xml:space="preserve">Известия Саратовского университета. Новая серия. Физика </t>
  </si>
  <si>
    <t>1817-3020</t>
  </si>
  <si>
    <t>Кавказский энтомологический бюллетень</t>
  </si>
  <si>
    <t>1814-3326 </t>
  </si>
  <si>
    <t>1996-6385</t>
  </si>
  <si>
    <t>2309-4737</t>
  </si>
  <si>
    <t>Клиническая дерматология и венерология</t>
  </si>
  <si>
    <t>Klinicheskaya Dermatologiya i Venerologiya</t>
  </si>
  <si>
    <t>Конденсированные среды и межфазные границы</t>
  </si>
  <si>
    <t>Kondensirovannye Sredy i Mezhfaznye Granitsy</t>
  </si>
  <si>
    <t>1606-867X</t>
  </si>
  <si>
    <t>Консультативная психология и психотерапия</t>
  </si>
  <si>
    <t>Counseling Psychology and Psychotherapy /</t>
  </si>
  <si>
    <t>2075-3470</t>
  </si>
  <si>
    <t>2311-9446</t>
  </si>
  <si>
    <t>Медико-биологические и социально-психологические проблемы безопасности в чрезвычайных ситуациях</t>
  </si>
  <si>
    <t>Medicо-Biological and Socio-Psychological Issues of Safety in Emergency Situations</t>
  </si>
  <si>
    <t>1995-4441</t>
  </si>
  <si>
    <t>2541-7487</t>
  </si>
  <si>
    <t>2618-8945</t>
  </si>
  <si>
    <t>Мехатроника. Автоматизация. Управление</t>
  </si>
  <si>
    <t>Mekhatronika, Avtomatizatsiya, Upravlenie</t>
  </si>
  <si>
    <t>1684-6427</t>
  </si>
  <si>
    <t xml:space="preserve"> 2619-1253</t>
  </si>
  <si>
    <t>Опухоли головы и шеи</t>
  </si>
  <si>
    <t>Opuholi Golovy i Sei</t>
  </si>
  <si>
    <t>2222-1468</t>
  </si>
  <si>
    <t>2411-4634</t>
  </si>
  <si>
    <t>Проблемы репродукции</t>
  </si>
  <si>
    <t>Russian Journal of Human Reproduction</t>
  </si>
  <si>
    <t>1025-7217</t>
  </si>
  <si>
    <t>2309-4885</t>
  </si>
  <si>
    <t>Современная онкология</t>
  </si>
  <si>
    <t>1815-1434</t>
  </si>
  <si>
    <t>1815-1442</t>
  </si>
  <si>
    <t>Солнечно-Земная физика</t>
  </si>
  <si>
    <t>Solnecno-Zemnaa Fizika</t>
  </si>
  <si>
    <t>2412-4737</t>
  </si>
  <si>
    <t>2500-0535</t>
  </si>
  <si>
    <t>Труды Института математики и механики УрО РАН</t>
  </si>
  <si>
    <t>0134-4889</t>
  </si>
  <si>
    <t xml:space="preserve"> 2658-4786</t>
  </si>
  <si>
    <t>Труды по прикладной ботанике, генетике и селекции</t>
  </si>
  <si>
    <t>Proceedings on Applied Botany, Genetics and Breeding</t>
  </si>
  <si>
    <t>2227-8834</t>
  </si>
  <si>
    <t>Фармакоэкономика</t>
  </si>
  <si>
    <t>Farmakoekonomika</t>
  </si>
  <si>
    <t>2070-4909</t>
  </si>
  <si>
    <t>Челябинский физико-математический журнал</t>
  </si>
  <si>
    <t>Chelyabinsk Physical and Mathematical Journal</t>
  </si>
  <si>
    <t>2500-0101</t>
  </si>
  <si>
    <t>2619-0117</t>
  </si>
  <si>
    <t>Шаги / Steps</t>
  </si>
  <si>
    <t>Shagi/ Steps</t>
  </si>
  <si>
    <t>2412-9410</t>
  </si>
  <si>
    <t>Эпилепсия и пароксизмальные состояния</t>
  </si>
  <si>
    <t>Epilepsy and Paroxysmal Conditions</t>
  </si>
  <si>
    <t>2077-8333</t>
  </si>
  <si>
    <t>Вестник Самарского государственного технического университета. Серия Физико-математические науки</t>
  </si>
  <si>
    <t>Changing Societies and Personalities </t>
  </si>
  <si>
    <t>2587-6104</t>
  </si>
  <si>
    <t>2587-8964 </t>
  </si>
  <si>
    <t>Changing Societies and Personalities</t>
  </si>
  <si>
    <t>Вестник Волгоградского государственного университета. Серия 4. История. Регионоведение. Международные отношения</t>
  </si>
  <si>
    <t>Udmurt State University</t>
  </si>
  <si>
    <t>Saint Petersburg State University of Architecture and Civil Engineering</t>
  </si>
  <si>
    <t>IRBIS LLC</t>
  </si>
  <si>
    <t>Pavlov University</t>
  </si>
  <si>
    <t xml:space="preserve">Moscow State University of Psychology and Education </t>
  </si>
  <si>
    <t xml:space="preserve">Federal Research Center the N.I.Vavilov All-Russian Institute of Plant Genetic Resource </t>
  </si>
  <si>
    <t xml:space="preserve">Saratov State University publisher </t>
  </si>
  <si>
    <t xml:space="preserve">Ural Federal University </t>
  </si>
  <si>
    <t>Publishing House «New Technologies»</t>
  </si>
  <si>
    <t xml:space="preserve">Uchitel Publishing House </t>
  </si>
  <si>
    <t>Naucno-Izdatelskij Centr INFRA-M</t>
  </si>
  <si>
    <t xml:space="preserve">European University at St. Petersburg </t>
  </si>
  <si>
    <t xml:space="preserve">Izmerov Research Institute of Occupational Health </t>
  </si>
  <si>
    <t xml:space="preserve">IRBIS LLC </t>
  </si>
  <si>
    <t>Kardiologiya i Serdechno-Sosudistaya Khirurgiya</t>
  </si>
  <si>
    <t xml:space="preserve">Voronezh State University </t>
  </si>
  <si>
    <t xml:space="preserve">Non-profit partnership "Voprosy Ekonomiki" </t>
  </si>
  <si>
    <t xml:space="preserve">Institut Matematiki i Mekhaniki imeni N.N. Krasovskogo Ural'skogo otdeleniya Rossiiskoi Akademii nauk </t>
  </si>
  <si>
    <t>Chelyabinsk State University</t>
  </si>
  <si>
    <t xml:space="preserve">Southern Mathematical Institute of VSC RAS </t>
  </si>
  <si>
    <t xml:space="preserve">Media Sfera </t>
  </si>
  <si>
    <t xml:space="preserve">Nikiforov Russian Center of Emergency and Radiation Medicine, EMERCOM of Russia </t>
  </si>
  <si>
    <t xml:space="preserve">The Russian Presidential Academy of National Economy and Public Administration (RANEPA) </t>
  </si>
  <si>
    <t>1997-2849</t>
  </si>
  <si>
    <t>0869-1908</t>
  </si>
  <si>
    <t xml:space="preserve">Nauka </t>
  </si>
  <si>
    <t>Организационная психология</t>
  </si>
  <si>
    <t>Organizatsionnaya Psikhologiya </t>
  </si>
  <si>
    <t>2312-5942</t>
  </si>
  <si>
    <t xml:space="preserve">Natsional'nyi Issledovatel'skii Universitet </t>
  </si>
  <si>
    <t>Media Sfera</t>
  </si>
  <si>
    <t>Southern Scientific Centre of the Russian Academy of Sciences</t>
  </si>
  <si>
    <t>Bezopastnost' Truda v Promyshlennosti</t>
  </si>
  <si>
    <t>Solid Fuel Chemistry (English Translation of Khimiya Tverdogo Topliva)</t>
  </si>
  <si>
    <t>Chemistry and Technology of Fuels and Oils (English translation of Khimiya i Tekhnologiya Topliv i Masel)</t>
  </si>
  <si>
    <t>Fibre Chemistry (English Translation of Khimicheskie Volokna)</t>
  </si>
  <si>
    <t>Problemy Sotsial Noi Gigieny I Istoriia Meditsiny NII Sotsial Noi Gigieny Ekonomiki I Upravleniia Zdravookhraneniem Im N A Semashko RAMN AO Assotsiatsiia Meditsinskaia Literatura</t>
  </si>
  <si>
    <t>Cosmic Research (English translation of Kosimicheskie Issledovaniya)</t>
  </si>
  <si>
    <t>Colloid Journal of the Russian Academy of Sciences: Kolloidnyi Zhurnal</t>
  </si>
  <si>
    <t>Radiophysics and Quantum Electronics (English Translation of Izvestiya Vysshikh Uchebnykh Zavedenii, Radiofizika)</t>
  </si>
  <si>
    <t>Optoelectronics, Instrumentation and Data Processing (English translation of Avtometriya)</t>
  </si>
  <si>
    <t>Lomonosov Moscow State University, Faculty of Geography</t>
  </si>
  <si>
    <t>Supporting Academic Initiatives Foundation</t>
  </si>
  <si>
    <t>Russian open medical journal</t>
  </si>
  <si>
    <t>Izdvo InfoMedia</t>
  </si>
  <si>
    <t>2209; 2210;</t>
  </si>
  <si>
    <t>2506; 2508; 2211;</t>
  </si>
  <si>
    <t>2506; 2210; 2211;</t>
  </si>
  <si>
    <t>2604; 2600; 2613;</t>
  </si>
  <si>
    <t>1903; 1904; 1908;</t>
  </si>
  <si>
    <t>1208; 3316;</t>
  </si>
  <si>
    <t>1202; 2700;</t>
  </si>
  <si>
    <t>1111; 2303; 1105; 2306;</t>
  </si>
  <si>
    <t>2747; 1313;</t>
  </si>
  <si>
    <t>1900; 1907;</t>
  </si>
  <si>
    <t>2730; 2720;</t>
  </si>
  <si>
    <t>1207; 3312; 1213; 1202;</t>
  </si>
  <si>
    <t>2209; 1906; 1907; 1909; 2303;</t>
  </si>
  <si>
    <t>2728; 2808;</t>
  </si>
  <si>
    <t>1901; 2309; 1101; 2303;</t>
  </si>
  <si>
    <t>1208; 1213; 3315; 3316;</t>
  </si>
  <si>
    <t>1208; 3310; 1203; 3316;</t>
  </si>
  <si>
    <t>3309; 2214; 1213; 3315; 1710;</t>
  </si>
  <si>
    <t>2737; 2705; 2740; 1314; 2746;</t>
  </si>
  <si>
    <t>3308; 3320; 2000; 3312; 1202;</t>
  </si>
  <si>
    <t>3310; 1203; 3304;</t>
  </si>
  <si>
    <t>2727;</t>
  </si>
  <si>
    <t>1211; 1212; 1202;</t>
  </si>
  <si>
    <t>3312; 3304;</t>
  </si>
  <si>
    <t>3204; 3612; 3304;</t>
  </si>
  <si>
    <t>3612; 2732;</t>
  </si>
  <si>
    <t>2739; 2719;</t>
  </si>
  <si>
    <t>2604; 2606; 1706; 1710; 1712; 2603;</t>
  </si>
  <si>
    <t>1202; 1204;</t>
  </si>
  <si>
    <t>3322; 1213; 3305; 2216;</t>
  </si>
  <si>
    <t>1504; 2213;</t>
  </si>
  <si>
    <t>2604; 1703; 1705; 1710; 1712;</t>
  </si>
  <si>
    <t>1207; 1202; 2701;</t>
  </si>
  <si>
    <t>2208; 3107; 3109; 2504;</t>
  </si>
  <si>
    <t>1706; 2611; 1600; 1503;</t>
  </si>
  <si>
    <t>2704; 3607; 2700;</t>
  </si>
  <si>
    <t>1508; 2103; 2304;</t>
  </si>
  <si>
    <t>2208; 1706; 3107;</t>
  </si>
  <si>
    <t>1703; 1706; 2611;</t>
  </si>
  <si>
    <t>1912; 3103; 2202;</t>
  </si>
  <si>
    <t>3308; 3312;</t>
  </si>
  <si>
    <t>3104; 2500; 1600;</t>
  </si>
  <si>
    <t>3201; 3207;</t>
  </si>
  <si>
    <t>1904; 1906; 2312; 2306;</t>
  </si>
  <si>
    <t>2309; 2303; 1105; 1107;</t>
  </si>
  <si>
    <t>1208; 1211; 3316;</t>
  </si>
  <si>
    <t>2604; 2204;</t>
  </si>
  <si>
    <t>2605; 2611;</t>
  </si>
  <si>
    <t>2403; 2723;</t>
  </si>
  <si>
    <t>2741;</t>
  </si>
  <si>
    <t>3607; 2204; 2701;</t>
  </si>
  <si>
    <t>3320;</t>
  </si>
  <si>
    <t>2506; 2211; 3104;</t>
  </si>
  <si>
    <t>2505; 2506; 2211; 3104;</t>
  </si>
  <si>
    <t>1902; 1507; 2312;</t>
  </si>
  <si>
    <t>2505; 2208; 3104; 2504;</t>
  </si>
  <si>
    <t>2002; 3312; 3303; 3317;</t>
  </si>
  <si>
    <t>3320; 2002;</t>
  </si>
  <si>
    <t>2725; 2406; 1311; 1312; 2404;</t>
  </si>
  <si>
    <t>2001; 3312;</t>
  </si>
  <si>
    <t>1707; 1712;</t>
  </si>
  <si>
    <t>2403; 2723; 2745;</t>
  </si>
  <si>
    <t>2738; 2728; 2808;</t>
  </si>
  <si>
    <t>2738; 2728; 3203;</t>
  </si>
  <si>
    <t>2210; 2207;</t>
  </si>
  <si>
    <t>2505; 2506; 1604; 1500;</t>
  </si>
  <si>
    <t>1906; 2102; 2103; 1500; 1600;</t>
  </si>
  <si>
    <t>2102; 2103;</t>
  </si>
  <si>
    <t>1110; 1105;</t>
  </si>
  <si>
    <t>3314; 1202; 3316;</t>
  </si>
  <si>
    <t>3320; 3303; 3304;</t>
  </si>
  <si>
    <t>2505; 2506;</t>
  </si>
  <si>
    <t>2706;</t>
  </si>
  <si>
    <t>2739; 2916; 1310; 2712; 2724;</t>
  </si>
  <si>
    <t>2730; 2735;</t>
  </si>
  <si>
    <t>2748; 2727; 2741; 2730; 2746;</t>
  </si>
  <si>
    <t>1902; 1904; 3107; 1910;</t>
  </si>
  <si>
    <t>3107; 2504;</t>
  </si>
  <si>
    <t>2604; 2605; 2200; 3107;</t>
  </si>
  <si>
    <t>2732; 2746; 2735;</t>
  </si>
  <si>
    <t>2100; 1111; 2212; 1909; 2312;</t>
  </si>
  <si>
    <t>1211; 3304;</t>
  </si>
  <si>
    <t>2735;</t>
  </si>
  <si>
    <t>1912; 3103;</t>
  </si>
  <si>
    <t>2741; 3106; 3107; 3108;</t>
  </si>
  <si>
    <t>3302; 1204;</t>
  </si>
  <si>
    <t>2402; 1303;</t>
  </si>
  <si>
    <t>2604; 1703; 2607; 1711; 2614;</t>
  </si>
  <si>
    <t>2210; 2211; 3104;</t>
  </si>
  <si>
    <t>2604; 2603;</t>
  </si>
  <si>
    <t>2209; 2210; 2213;</t>
  </si>
  <si>
    <t>1210; 3304;</t>
  </si>
  <si>
    <t>1705; 1706; 1710;</t>
  </si>
  <si>
    <t>2712;</t>
  </si>
  <si>
    <t>3200; 3304; 3316;</t>
  </si>
  <si>
    <t>2740;</t>
  </si>
  <si>
    <t>2739; 2741; 3106; 3108;</t>
  </si>
  <si>
    <t>2208; 3104; 3108; 2504;</t>
  </si>
  <si>
    <t>1705; 1708; 2501; 1710; 2504;</t>
  </si>
  <si>
    <t>2736; 2705;</t>
  </si>
  <si>
    <t>3302; 1202; 1204;</t>
  </si>
  <si>
    <t>2502; 1304;</t>
  </si>
  <si>
    <t>1202; 3310; 3314; 1208; 3312; 1203;</t>
  </si>
  <si>
    <t>1208;</t>
  </si>
  <si>
    <t>2728; 2735;</t>
  </si>
  <si>
    <t>1310; 2712; 2724;</t>
  </si>
  <si>
    <t>1100;</t>
  </si>
  <si>
    <t>3302; 3314; 1202; 1204;</t>
  </si>
  <si>
    <t>1705; 1903; 1706;</t>
  </si>
  <si>
    <t>3300;</t>
  </si>
  <si>
    <t>2303; 1105;</t>
  </si>
  <si>
    <t>1804; 2613;</t>
  </si>
  <si>
    <t>3612; 3304;</t>
  </si>
  <si>
    <t>2700; 2712;</t>
  </si>
  <si>
    <t>1911; 1913; 1906; 1907; 1908; 1910;</t>
  </si>
  <si>
    <t>1702; 1705; 2207; 2207; 2604;</t>
  </si>
  <si>
    <t>2308; 1901; 2210; 3312; 2105; 3305;</t>
  </si>
  <si>
    <t>3100; 2102; 2103; 1500; 1600;</t>
  </si>
  <si>
    <t>1900; 2300;</t>
  </si>
  <si>
    <t>2210; 2211; 3104; 2500;</t>
  </si>
  <si>
    <t>3104; 3107; 2504;</t>
  </si>
  <si>
    <t>2505; 3104; 2503;</t>
  </si>
  <si>
    <t>3104; 2504;</t>
  </si>
  <si>
    <t>1907; 1909;</t>
  </si>
  <si>
    <t>2505; 2506; 1605; 2508;</t>
  </si>
  <si>
    <t>2737; 1314;</t>
  </si>
  <si>
    <t>3110; 2211; 3104; 2500;</t>
  </si>
  <si>
    <t>2705; 2720;</t>
  </si>
  <si>
    <t>1401; 1403; 1405; 1408; 3303; 3301; 2001; 1801; 1804;</t>
  </si>
  <si>
    <t>1908; 3104; 2312; 1910;</t>
  </si>
  <si>
    <t>1906; 2102; 2103; 1500;</t>
  </si>
  <si>
    <t>2102; 2103; 1500; 1600;</t>
  </si>
  <si>
    <t>1605; 1110; 2502;</t>
  </si>
  <si>
    <t>2103; 1500; 1600;</t>
  </si>
  <si>
    <t>2703; 2732; 2746;</t>
  </si>
  <si>
    <t>2505; 2506; 2508; 1606; 3104; 2503;</t>
  </si>
  <si>
    <t>2716; 1311; 2303; 1303; 1105;</t>
  </si>
  <si>
    <t>2308; 2310; 2303;</t>
  </si>
  <si>
    <t>2000; 1400; 3300; 2300;</t>
  </si>
  <si>
    <t>2002; 3312; 2003;</t>
  </si>
  <si>
    <t>2002; 3312;</t>
  </si>
  <si>
    <t>2000;</t>
  </si>
  <si>
    <t>3004; 3005; 2700;</t>
  </si>
  <si>
    <t>2209; 2508; 3110;</t>
  </si>
  <si>
    <t>1207; 1211;</t>
  </si>
  <si>
    <t>3314; 3316;</t>
  </si>
  <si>
    <t>2303; 3305; 1105;</t>
  </si>
  <si>
    <t>3106; 3107;</t>
  </si>
  <si>
    <t>1211; 1202;</t>
  </si>
  <si>
    <t>2604; 2607;</t>
  </si>
  <si>
    <t>2600; 2603;</t>
  </si>
  <si>
    <t>1600; 1303; 2700; 1304;</t>
  </si>
  <si>
    <t>1100; 2400; 1300; 2700;</t>
  </si>
  <si>
    <t>1900; 1901;</t>
  </si>
  <si>
    <t>3312; 3318;</t>
  </si>
  <si>
    <t>2505; 2508; 2501; 2502; 2504;</t>
  </si>
  <si>
    <t>2700; 2800;</t>
  </si>
  <si>
    <t>2711;</t>
  </si>
  <si>
    <t>2725;</t>
  </si>
  <si>
    <t>3321; 3312;</t>
  </si>
  <si>
    <t>2738; 2728;</t>
  </si>
  <si>
    <t>1604; 1606; 2501;</t>
  </si>
  <si>
    <t>2002; 2003;</t>
  </si>
  <si>
    <t>3100; 2600;</t>
  </si>
  <si>
    <t>3314;</t>
  </si>
  <si>
    <t>2505; 1604; 1606;</t>
  </si>
  <si>
    <t>1103; 1105;</t>
  </si>
  <si>
    <t>2208; 3103; 3106; 3109; 2504;</t>
  </si>
  <si>
    <t>2209; 2507; 1400;</t>
  </si>
  <si>
    <t>1507; 3100; 2210;</t>
  </si>
  <si>
    <t>3100; 2211;</t>
  </si>
  <si>
    <t>2604; 1705; 1707; 1710; 2614; 2207; 1712;</t>
  </si>
  <si>
    <t>1902; 1910;</t>
  </si>
  <si>
    <t>2308; 1905; 2311; 1909; 2103; 2501;</t>
  </si>
  <si>
    <t>2604; 3101; 3109;</t>
  </si>
  <si>
    <t>2604; 3105;</t>
  </si>
  <si>
    <t>2205; 2215;</t>
  </si>
  <si>
    <t>3304;</t>
  </si>
  <si>
    <t>2406; 2725; 2713;</t>
  </si>
  <si>
    <t>2725; 2403; 2723;</t>
  </si>
  <si>
    <t>1312; 1313; 1303; 1305;</t>
  </si>
  <si>
    <t>1109; 1105;</t>
  </si>
  <si>
    <t>1307; 1303; 1304;</t>
  </si>
  <si>
    <t>1308; 1313; 1303;</t>
  </si>
  <si>
    <t>2708; 2746;</t>
  </si>
  <si>
    <t>1110; 2303; 1105;</t>
  </si>
  <si>
    <t>3308;</t>
  </si>
  <si>
    <t>2506; 2209;</t>
  </si>
  <si>
    <t>1311; 1305; 1103; 1110;</t>
  </si>
  <si>
    <t>1702; 2606; 1507; 1707; 3101; 1711;</t>
  </si>
  <si>
    <t>1405; 2209; 1905; 1909; 1403;</t>
  </si>
  <si>
    <t>1106;</t>
  </si>
  <si>
    <t>2301; 3305;</t>
  </si>
  <si>
    <t>1211;</t>
  </si>
  <si>
    <t>3308; 2000; 3320; 3311; 3312;</t>
  </si>
  <si>
    <t>1508; 2500;</t>
  </si>
  <si>
    <t>2102; 3104; 2611; 2305;</t>
  </si>
  <si>
    <t>2209; 3104; 3105; 3107;</t>
  </si>
  <si>
    <t>3101; 3105;</t>
  </si>
  <si>
    <t>1607; 3106; 3107; 2504;</t>
  </si>
  <si>
    <t>3309; 1208; 3310; 1203; 3316;</t>
  </si>
  <si>
    <t>2604; 2613;</t>
  </si>
  <si>
    <t>2506; 2503;</t>
  </si>
  <si>
    <t>2208; 1700; 2504;</t>
  </si>
  <si>
    <t>3310; 1203; 1205;</t>
  </si>
  <si>
    <t>1105; 2404;</t>
  </si>
  <si>
    <t>1208; 3310; 1213; 1202; 1203; 3316;</t>
  </si>
  <si>
    <t>3104; 2500;</t>
  </si>
  <si>
    <t>3320; 3315;</t>
  </si>
  <si>
    <t>1103; 1104; 1105;</t>
  </si>
  <si>
    <t>1212; 1211; 1202; 1205;</t>
  </si>
  <si>
    <t>3310; 1212; 1202; 1203; 3316;</t>
  </si>
  <si>
    <t>1703; 1705; 1706; 1708; 1710; 1712;</t>
  </si>
  <si>
    <t>3310; 1203; 3316;</t>
  </si>
  <si>
    <t>1711; 2207; 1712;</t>
  </si>
  <si>
    <t>2207; 2208;</t>
  </si>
  <si>
    <t>2208; 3104; 3105;</t>
  </si>
  <si>
    <t>1202; 1213;</t>
  </si>
  <si>
    <t>2604; 2602; 2603;</t>
  </si>
  <si>
    <t>2609; 2603;</t>
  </si>
  <si>
    <t>2739; 2718; 2719;</t>
  </si>
  <si>
    <t>2725; 2726; 2700; 2404;</t>
  </si>
  <si>
    <t>2705; 2724;</t>
  </si>
  <si>
    <t>3103; 3105;</t>
  </si>
  <si>
    <t>2000; 3312; 3301; 1202; 3316; 3305;</t>
  </si>
  <si>
    <t>1104; 1105;</t>
  </si>
  <si>
    <t>1104; 1910;</t>
  </si>
  <si>
    <t>1605; 1303;</t>
  </si>
  <si>
    <t>3002; 1502;</t>
  </si>
  <si>
    <t>1303; 2700;</t>
  </si>
  <si>
    <t>3320; 1202;</t>
  </si>
  <si>
    <t>1313;</t>
  </si>
  <si>
    <t>1300; 1100;</t>
  </si>
  <si>
    <t>3310; 1202; 1204; 1205;</t>
  </si>
  <si>
    <t>3100; 2200; 2600; 1600; 1700;</t>
  </si>
  <si>
    <t>1100; 2300; 1300;</t>
  </si>
  <si>
    <t>2210; 2211;</t>
  </si>
  <si>
    <t>1900; 1100; 3305;</t>
  </si>
  <si>
    <t>2731; 2700;</t>
  </si>
  <si>
    <t>2211; 2501; 2206;</t>
  </si>
  <si>
    <t>3312; 1211; 1212; 3316;</t>
  </si>
  <si>
    <t>1210; 1202; 1213; 1206;</t>
  </si>
  <si>
    <t>2604; 2606; 1700;</t>
  </si>
  <si>
    <t>1100; 2300; 1303;</t>
  </si>
  <si>
    <t>2210; 2211; 2600; 2206;</t>
  </si>
  <si>
    <t>2747; 2723;</t>
  </si>
  <si>
    <t>1507; 2600; 1700;</t>
  </si>
  <si>
    <t>2605; 1703; 2611; 1712;</t>
  </si>
  <si>
    <t>2725; 2739; 2403;</t>
  </si>
  <si>
    <t>2311; 2312; 2303;</t>
  </si>
  <si>
    <t>3104; 2104; 3106;</t>
  </si>
  <si>
    <t>2725; 2406; 2700;</t>
  </si>
  <si>
    <t>2730; 2720; 2403; 2723; 2735;</t>
  </si>
  <si>
    <t>2729; 2735;</t>
  </si>
  <si>
    <t>3321;</t>
  </si>
  <si>
    <t>2916; 1106; 2735;</t>
  </si>
  <si>
    <t>2200; 2500;</t>
  </si>
  <si>
    <t>3310; 3315; 1203;</t>
  </si>
  <si>
    <t>2916; 2700; 2701;</t>
  </si>
  <si>
    <t>1906; 1907; 1908;</t>
  </si>
  <si>
    <t>2505; 2507; 1600;</t>
  </si>
  <si>
    <t>2732; 2746;</t>
  </si>
  <si>
    <t>2747; 1307; 1312; 2204; 2746; 1305;</t>
  </si>
  <si>
    <t>2308; 1904; 3305;</t>
  </si>
  <si>
    <t>1904; 1908;</t>
  </si>
  <si>
    <t>1907; 1908;</t>
  </si>
  <si>
    <t>1905; 1906; 1907;</t>
  </si>
  <si>
    <t>1912; 1908;</t>
  </si>
  <si>
    <t>2307; 2739; 2310; 2700;</t>
  </si>
  <si>
    <t>2208; 1700; 2207;</t>
  </si>
  <si>
    <t>2604; 2608; 2602; 2603;</t>
  </si>
  <si>
    <t>Psychological Science and Education</t>
  </si>
  <si>
    <t>1814-2052</t>
  </si>
  <si>
    <t>2311-7273</t>
  </si>
  <si>
    <t>Moscow State University of Psychology and Education</t>
  </si>
  <si>
    <t>Journal of Siberian Federal University. Biology</t>
  </si>
  <si>
    <t>1997-1389</t>
  </si>
  <si>
    <t>2313-5530</t>
  </si>
  <si>
    <t>Acta Biologica Sibirica</t>
  </si>
  <si>
    <t>2412-1908</t>
  </si>
  <si>
    <t>Social Psychology and Society</t>
  </si>
  <si>
    <t>2221-1527</t>
  </si>
  <si>
    <t>2311-7052</t>
  </si>
  <si>
    <t>Perm University Herald - History</t>
  </si>
  <si>
    <t>2219-3111</t>
  </si>
  <si>
    <t>Permskii Gosudarstvennyi Natsional'nyi Issledovatel'skii Universitet</t>
  </si>
  <si>
    <t>Business Informatics</t>
  </si>
  <si>
    <t>2587-814X</t>
  </si>
  <si>
    <t>2587-8158</t>
  </si>
  <si>
    <t>Vestnik Sankt-Peterburgskogo Universiteta. Yazyk i Literatura</t>
  </si>
  <si>
    <t>2541-9358</t>
  </si>
  <si>
    <t>2541-9366</t>
  </si>
  <si>
    <t>CiteScore Quartile 2019</t>
  </si>
  <si>
    <t>Research Results in Pharmacology</t>
  </si>
  <si>
    <t>2658-381X</t>
  </si>
  <si>
    <t>Izvestiya of Saratov University. New Series. Series: Mathematics. Mechanics. Informatics</t>
  </si>
  <si>
    <t>1816-9791</t>
  </si>
  <si>
    <t>2541-9005</t>
  </si>
  <si>
    <t>Rossijskij Psihiatriceskij Zurnal</t>
  </si>
  <si>
    <t>1560-957X</t>
  </si>
  <si>
    <t>V. Serbsky National Medical Research Centre for Psychiatry and Narcology</t>
  </si>
  <si>
    <t>Lithosphere (Russia)</t>
  </si>
  <si>
    <t>1681-9004</t>
  </si>
  <si>
    <t>2500-302X</t>
  </si>
  <si>
    <t>Drug Development and Registration</t>
  </si>
  <si>
    <t>2305-2066</t>
  </si>
  <si>
    <t>2658-5049</t>
  </si>
  <si>
    <t>Russian Journal of Clinical Ophthalmology</t>
  </si>
  <si>
    <t>2311-7729</t>
  </si>
  <si>
    <t>2619-1571</t>
  </si>
  <si>
    <t>2410-4698</t>
  </si>
  <si>
    <t>Center of Pharmaceutical Analytics</t>
  </si>
  <si>
    <t>A.N. Zavaritsky Institute of Geology and Geochemistry</t>
  </si>
  <si>
    <t>Ekologiya Cheloveka (Human Ecology)</t>
  </si>
  <si>
    <t>Russian Journal of Nonlinear Dynamics</t>
  </si>
  <si>
    <t>Farmatsiya i Farmakologiya</t>
  </si>
  <si>
    <t>Journal of Computational Technologies</t>
  </si>
  <si>
    <t>Trudy Instituta Matematiki i Mekhaniki UrO RAN</t>
  </si>
  <si>
    <t>Geology and Mineral Resources of Siberia</t>
  </si>
  <si>
    <t>Voprosy Literatury</t>
  </si>
  <si>
    <t>Vostok (Oriens)</t>
  </si>
  <si>
    <t>Izvestiya Instituta Matematiki i Informatiki Udmurtskogo Gosudarstvennogo Universiteta</t>
  </si>
  <si>
    <t>Психологическая наука и образование</t>
  </si>
  <si>
    <t>Журнал Сибирского федерального университета. Биология</t>
  </si>
  <si>
    <t>Социальная психология и общество</t>
  </si>
  <si>
    <t>Вестник Пермского университета. История</t>
  </si>
  <si>
    <t>Бизнес-информатика</t>
  </si>
  <si>
    <t>Вестник Санкт-Петербургского университета. Язык и литература</t>
  </si>
  <si>
    <t>Российский психиатрический журнал</t>
  </si>
  <si>
    <t>Литосфера</t>
  </si>
  <si>
    <t>Разработка и регистрация лекарственных средств</t>
  </si>
  <si>
    <t>Клиническая офтальмология</t>
  </si>
  <si>
    <t>10.23968</t>
  </si>
  <si>
    <t>10.15826/chimtech</t>
  </si>
  <si>
    <t>10.30884/jogs</t>
  </si>
  <si>
    <t>10.32609/j.ruje</t>
  </si>
  <si>
    <t>10.33280</t>
  </si>
  <si>
    <t>10.17749</t>
  </si>
  <si>
    <t>10.17650</t>
  </si>
  <si>
    <t>10.16931</t>
  </si>
  <si>
    <t>10.25205/1818-7919</t>
  </si>
  <si>
    <t>10.24884/0042-4625</t>
  </si>
  <si>
    <t>10.23671/VNC.</t>
  </si>
  <si>
    <t>10.26442</t>
  </si>
  <si>
    <t>10.17516/1998-2836</t>
  </si>
  <si>
    <t>10.20537</t>
  </si>
  <si>
    <t>10.18500/1817-3020</t>
  </si>
  <si>
    <t>10.17308/kcmf</t>
  </si>
  <si>
    <t>10.17759/cpp.</t>
  </si>
  <si>
    <t>10.25016/2541-7487</t>
  </si>
  <si>
    <t>10.31089</t>
  </si>
  <si>
    <t>10.17587/mau.</t>
  </si>
  <si>
    <t>10.12737/szf</t>
  </si>
  <si>
    <t>10.21538</t>
  </si>
  <si>
    <t>10.30901/2227-8834</t>
  </si>
  <si>
    <t>10.24411/2500-0101</t>
  </si>
  <si>
    <t>10.22394/2412-9410</t>
  </si>
  <si>
    <t>10.15826/csp.</t>
  </si>
  <si>
    <t>10.17759/pse</t>
  </si>
  <si>
    <t>10.17516/1997-1389</t>
  </si>
  <si>
    <t>10.17759/sps</t>
  </si>
  <si>
    <t>10.17072/2219-3111</t>
  </si>
  <si>
    <t>10.21638</t>
  </si>
  <si>
    <t>10.24411</t>
  </si>
  <si>
    <t>10.24930/1681-9004</t>
  </si>
  <si>
    <t>2658-6762</t>
  </si>
  <si>
    <t>Science for Education Today (предыдущ. назв. Вестник НГПУ)</t>
  </si>
  <si>
    <t>Science for Education Today (предыдущ. назв. Novosibirsk State Pedagogical University Bulletin)</t>
  </si>
  <si>
    <t>Вестник Новосибирского государственного педагогического университета (новое назв. Science for Education today)</t>
  </si>
  <si>
    <t>1946, 1949 -2015, 2018-ongoing</t>
  </si>
  <si>
    <t>1976-2016, 2020-ongoing</t>
  </si>
  <si>
    <t>2658-5324</t>
  </si>
  <si>
    <t>2658-5316</t>
  </si>
  <si>
    <t>Russian Journal of Nonlinear Dynamics (до 2018 - рус. Нелинейная динамика)</t>
  </si>
  <si>
    <t>Institute of Computer Science Izhevsk</t>
  </si>
  <si>
    <t>Неврологический журнал (с 2019 - Российский неврологический журнал)</t>
  </si>
  <si>
    <t>Nevrologicheskii Zhurnal (с 2019 - Russian Neurological Journal)</t>
  </si>
  <si>
    <t>Российский неврологический журнал (до 2018 - Неврологический журнал)</t>
  </si>
  <si>
    <t>Russian Neurological Journal (до 2018 Neurological Journal)</t>
  </si>
  <si>
    <t>2658-7947</t>
  </si>
  <si>
    <t>2686-7192</t>
  </si>
  <si>
    <t>Medicinskoe Informacionnoe agentstvo</t>
  </si>
  <si>
    <t>Всероссийский криминологический журнал (пред. назв. Криминологический журнал БГУЭП)</t>
  </si>
  <si>
    <t>2500-1442</t>
  </si>
  <si>
    <t>Russian Journal of Criminology (пред. назв. Criminology Journal of BSUEL)</t>
  </si>
  <si>
    <t>Русская литература</t>
  </si>
  <si>
    <t>Известия Саратовского университета. Новая серия. Серия. Математика. Механика. Информатика</t>
  </si>
  <si>
    <t>2020-ongoing</t>
  </si>
  <si>
    <t>Science for Education Today (пред. назв. Novosibirsk State Pedagogical University Bulletin)</t>
  </si>
  <si>
    <t>Izvestiya of Saratov University. New Series: Physics</t>
  </si>
  <si>
    <t xml:space="preserve">2019-ongoing </t>
  </si>
  <si>
    <t>1967-1995, 2016-ongoing</t>
  </si>
  <si>
    <t>Кардиология и сердечно-сосудистая хирургия</t>
  </si>
  <si>
    <t>2306; 3305; 3320</t>
  </si>
  <si>
    <t>2743; 2746; 2748</t>
  </si>
  <si>
    <t>VIDAR Publishing House</t>
  </si>
  <si>
    <t>2715; 2721; 2746</t>
  </si>
  <si>
    <t>1204; 3302; 3314</t>
  </si>
  <si>
    <t>1712; 2211; 2603; 2604; 2610; 2611; 3104</t>
  </si>
  <si>
    <t>1705; 1706; 1710</t>
  </si>
  <si>
    <t>1683-3414</t>
  </si>
  <si>
    <t>1202; 1203; 3310; 3314; 3316; 3320</t>
  </si>
  <si>
    <t>1907; 1908</t>
  </si>
  <si>
    <t>Institute of Physics of the Russian Academy of Sciences</t>
  </si>
  <si>
    <t>1903; 1906; 1908</t>
  </si>
  <si>
    <t>1500; 1600</t>
  </si>
  <si>
    <t>2226-3594</t>
  </si>
  <si>
    <t>1703; 2600</t>
  </si>
  <si>
    <t>1706; 1709; 1710; 1712; 2207; 2606</t>
  </si>
  <si>
    <t>Harwood Academic Publishers</t>
  </si>
  <si>
    <t>1902; 1903; 1907; 1912</t>
  </si>
  <si>
    <t>Kavkazskij Entomologiceskij Bulleten</t>
  </si>
  <si>
    <t>2705; 2746</t>
  </si>
  <si>
    <t>2708; 2725</t>
  </si>
  <si>
    <t>1203; 1208; 3310</t>
  </si>
  <si>
    <t>1104; 1105; 2303</t>
  </si>
  <si>
    <t>2403; 2404; 2713; 2725; 2726</t>
  </si>
  <si>
    <t>2710; 2729; 2743</t>
  </si>
  <si>
    <t>1902; 1908; 1912</t>
  </si>
  <si>
    <t>1706; 2206; 2600; 2604</t>
  </si>
  <si>
    <t>1100; 1300; 1600; 1900</t>
  </si>
  <si>
    <t>1207; 1211</t>
  </si>
  <si>
    <t>2600; 3100</t>
  </si>
  <si>
    <t>1200; 3200; 3300</t>
  </si>
  <si>
    <r>
      <rPr>
        <b/>
        <sz val="10"/>
        <color indexed="30"/>
        <rFont val="Arial"/>
        <family val="2"/>
      </rPr>
      <t>M*</t>
    </r>
    <r>
      <rPr>
        <sz val="10"/>
        <color indexed="8"/>
        <rFont val="Arial"/>
        <family val="2"/>
      </rPr>
      <t xml:space="preserve"> - журналы, переводящиеся выборочно и образующие новый журнал совместно с другим(и) журналом(ами)</t>
    </r>
  </si>
  <si>
    <r>
      <t>Medline</t>
    </r>
    <r>
      <rPr>
        <sz val="10"/>
        <rFont val="Arial"/>
        <family val="2"/>
      </rPr>
      <t xml:space="preserve"> (см. лист Comments)</t>
    </r>
  </si>
  <si>
    <t>Meditsina Truda i Promyshlennaya Ekologiya (пред. назв. Gigiena Truda i Professionalnye Zabolevaniya)</t>
  </si>
  <si>
    <t>1965-2016; present</t>
  </si>
  <si>
    <t>Journal of Mathematical Sciences (пред. назв. Journal of Soviet Mathematics)</t>
  </si>
  <si>
    <t>2009-2010, 2013-2016, 2018-2019</t>
  </si>
  <si>
    <t>Russian Psychological Journal</t>
  </si>
  <si>
    <t>1812-1853</t>
  </si>
  <si>
    <t>2411-5789</t>
  </si>
  <si>
    <t>CREDO</t>
  </si>
  <si>
    <t>Российский психологический журнал</t>
  </si>
  <si>
    <t>10.21702/rpj</t>
  </si>
  <si>
    <t>2015, 2017-ongoing</t>
  </si>
  <si>
    <t>2009-2011, 2015-ongoing</t>
  </si>
  <si>
    <t xml:space="preserve">Anesteziologiya i Reanimatologiya / Russian Journal of Anеsthesiology and Reanimatology
</t>
  </si>
  <si>
    <t>1999, 2001, 2019-ongoing</t>
  </si>
  <si>
    <t>2019-ongoing, 1980-1983, 1985, 1992-1995, 2001-2005</t>
  </si>
  <si>
    <t>2016-ongoing, 1945-1996</t>
  </si>
  <si>
    <t>2009-2020 (discontinued)</t>
  </si>
  <si>
    <t>Журнал Сибирского федерального университета. Гуманитарные науки</t>
  </si>
  <si>
    <t xml:space="preserve"> 2019-ongoing, 1965-1980</t>
  </si>
  <si>
    <t xml:space="preserve">2017-ongoing, 2001-2004, 1974-1988, 1971 </t>
  </si>
  <si>
    <t>2017-ongoing, 2010</t>
  </si>
  <si>
    <t>2070-4933</t>
  </si>
  <si>
    <t>2619-0982</t>
  </si>
  <si>
    <t xml:space="preserve">В Перечень не включены журналы, индексирование которых прекращено, в т.ч. в 2015-2019 гг., включая журналы, которые поступали в Scopus из Medline. </t>
  </si>
  <si>
    <t>J* - журналы</t>
  </si>
  <si>
    <r>
      <rPr>
        <b/>
        <sz val="10"/>
        <color indexed="36"/>
        <rFont val="Arial"/>
        <family val="2"/>
      </rPr>
      <t>W*</t>
    </r>
    <r>
      <rPr>
        <sz val="10"/>
        <color indexed="8"/>
        <rFont val="Arial"/>
        <family val="2"/>
      </rPr>
      <t xml:space="preserve"> - материалы конференций </t>
    </r>
    <r>
      <rPr>
        <b/>
        <sz val="10"/>
        <color rgb="FF00B050"/>
        <rFont val="Arial"/>
        <family val="2"/>
      </rPr>
      <t/>
    </r>
  </si>
  <si>
    <t>ИнтерКарто/ ИнтерГИС</t>
  </si>
  <si>
    <t>Scientific and Technical Journal of Information Technologies, Mechanics and Optics</t>
  </si>
  <si>
    <t>2226-1494</t>
  </si>
  <si>
    <t>2500-0373</t>
  </si>
  <si>
    <t>ITMO University</t>
  </si>
  <si>
    <t>Sorbtsionnye i Khromatograficheskie Protsessy</t>
  </si>
  <si>
    <t>1680-0613</t>
  </si>
  <si>
    <t>Voronezh State University</t>
  </si>
  <si>
    <t>Russian Bulletin of Obstetrician-Gynecologist</t>
  </si>
  <si>
    <t>1726-6122</t>
  </si>
  <si>
    <t>2309-5148</t>
  </si>
  <si>
    <t>Psychiatry (Moscow)</t>
  </si>
  <si>
    <t>1683-8319</t>
  </si>
  <si>
    <t>2618-6667</t>
  </si>
  <si>
    <t>LLC «Publisher «MIA»</t>
  </si>
  <si>
    <t>2307; 2739; 2303; 3306</t>
  </si>
  <si>
    <t>Геология и минерально-сырьевые ресурсы Сибири</t>
  </si>
  <si>
    <t>2078-0575</t>
  </si>
  <si>
    <t>2311-9594</t>
  </si>
  <si>
    <t>Siberian Research Institute of Geology, Geophysics and Mineral Resources</t>
  </si>
  <si>
    <t>1906; 1907; 1908</t>
  </si>
  <si>
    <t>Научно-технический вестник информационных технологий, механики и оптики</t>
  </si>
  <si>
    <t>Сорбционные и хроматографические процессы</t>
  </si>
  <si>
    <t>Российский вестник акушера-гинеколога</t>
  </si>
  <si>
    <t>Психиатрия</t>
  </si>
  <si>
    <t>Vestnik Sankt-Peterburgskogo Universiteta Vostokovedenie i Afrikanistika</t>
  </si>
  <si>
    <t>2074-1227</t>
  </si>
  <si>
    <t>2587-5892</t>
  </si>
  <si>
    <t>Вестник Санкт-Петербургского университета. Востоковедение и африканистик</t>
  </si>
  <si>
    <t>10.21638/spbu13</t>
  </si>
  <si>
    <t>Musical Art and Education</t>
  </si>
  <si>
    <t>2309-1428</t>
  </si>
  <si>
    <t>Federal State Budgetary Educational Institution of Higher Education «Moscow Pedagogical State University»</t>
  </si>
  <si>
    <t>Музыкальное искусство и образование</t>
  </si>
  <si>
    <t>10.31862/2309-1428</t>
  </si>
  <si>
    <t>Vestnik Moskovskogo Universiteta. Seriya 10. Zhurnalistika</t>
  </si>
  <si>
    <t>Вестник Московского университета Серия 10. Журналистика</t>
  </si>
  <si>
    <t>0320-8079</t>
  </si>
  <si>
    <t>2658-3526</t>
  </si>
  <si>
    <t>MSU Publishing House</t>
  </si>
  <si>
    <t>10.30547/vestnik.journ.*</t>
  </si>
  <si>
    <t>Zhurnal Mikrobiologii, Epidemiologii i Immunobiologii</t>
  </si>
  <si>
    <t>0372-9311</t>
  </si>
  <si>
    <t>2686-7613</t>
  </si>
  <si>
    <t>Central Research Institute for Epidemiology</t>
  </si>
  <si>
    <t>Журнал микробиологии, эпидемиологии и иммунобиологии</t>
  </si>
  <si>
    <t>10.36233/0372-9311*</t>
  </si>
  <si>
    <t>Clinical and Experimental Morphology</t>
  </si>
  <si>
    <t>2226-5988</t>
  </si>
  <si>
    <t>2686-6749</t>
  </si>
  <si>
    <t>MDV Group</t>
  </si>
  <si>
    <t>10.31088/CEM*</t>
  </si>
  <si>
    <t>Клиническая и экспериментальная морфология</t>
  </si>
  <si>
    <t>Sovremennaya Revmatologiya</t>
  </si>
  <si>
    <t xml:space="preserve">1996-7012 </t>
  </si>
  <si>
    <t>2310-158X</t>
  </si>
  <si>
    <t>IMA-PRESS LLC</t>
  </si>
  <si>
    <t>Medicina Katastrof</t>
  </si>
  <si>
    <t>2070-1004</t>
  </si>
  <si>
    <t>2686-7966</t>
  </si>
  <si>
    <t>All-Russian Centre for Disaster Medicine “Zaschita”, the Ministry of Health of the Russian Federation</t>
  </si>
  <si>
    <t>Russian Archive of Internal Medicine</t>
  </si>
  <si>
    <t>2226-6704</t>
  </si>
  <si>
    <t>2411-6564</t>
  </si>
  <si>
    <t>Russian Journal of Pediatric Hematology аnd Oncology</t>
  </si>
  <si>
    <t>2311-1267</t>
  </si>
  <si>
    <t>2413-5496</t>
  </si>
  <si>
    <t>Grafika Ltd</t>
  </si>
  <si>
    <t>Uspehi Molekularnoj Onkologii</t>
  </si>
  <si>
    <t>2313-805X</t>
  </si>
  <si>
    <t>2413-3787</t>
  </si>
  <si>
    <t>"ABV-press" Publishing House</t>
  </si>
  <si>
    <t>Epidemiologiya i Vaktsinoprofilaktika</t>
  </si>
  <si>
    <t>2073-3046</t>
  </si>
  <si>
    <t>2619-0494</t>
  </si>
  <si>
    <t>«Numicom» LLC</t>
  </si>
  <si>
    <t>Journal of Obstetrics and Women's Diseases</t>
  </si>
  <si>
    <t xml:space="preserve">1684-0461 </t>
  </si>
  <si>
    <t>1683-9366</t>
  </si>
  <si>
    <t>Eco-vector</t>
  </si>
  <si>
    <t>Kazan Medical Journal</t>
  </si>
  <si>
    <t>0368-4814</t>
  </si>
  <si>
    <t>2587-9359</t>
  </si>
  <si>
    <t>Opuholi Zenskoj Reproduktivnoj Sistemy</t>
  </si>
  <si>
    <t>1994-4098</t>
  </si>
  <si>
    <t>1999-8627</t>
  </si>
  <si>
    <t>RUDN Journal of Language Studies, Semiotics and Semantics</t>
  </si>
  <si>
    <t>2313-2299</t>
  </si>
  <si>
    <t>2411-1236</t>
  </si>
  <si>
    <t>Peoples’ Friendship University of Russia</t>
  </si>
  <si>
    <t>0869-8031</t>
  </si>
  <si>
    <t>World of Media</t>
  </si>
  <si>
    <t>2307-1605</t>
  </si>
  <si>
    <t>2686-8016</t>
  </si>
  <si>
    <t>Faculty of Journalism, Lomonosov Moscow State University</t>
  </si>
  <si>
    <t>Finance: Theory and Practice</t>
  </si>
  <si>
    <t>2587-5671</t>
  </si>
  <si>
    <t>2587-7089</t>
  </si>
  <si>
    <t>Financial University under the Government of the Russian Federation</t>
  </si>
  <si>
    <t>International Journal for Computational Civil and Structural Engineering</t>
  </si>
  <si>
    <t>2587-9618</t>
  </si>
  <si>
    <t>2588-0195</t>
  </si>
  <si>
    <t>Etnografia</t>
  </si>
  <si>
    <t>2618-8600</t>
  </si>
  <si>
    <t>2687-0789</t>
  </si>
  <si>
    <t>Peter the Great Museum of Anthropology and Ethnography (the Kunstkamera) of the Russian Academy of Sciences</t>
  </si>
  <si>
    <t>Religiovedenie</t>
  </si>
  <si>
    <t>2072-8662</t>
  </si>
  <si>
    <t>2712-7575</t>
  </si>
  <si>
    <t>The Amur State University</t>
  </si>
  <si>
    <t>Materialy po Arkheologii i Istorii Antichnogo i Srednevekovogo Prichernomor'ya</t>
  </si>
  <si>
    <t>2713-2021</t>
  </si>
  <si>
    <t>Nizhnevartovsk State University</t>
  </si>
  <si>
    <t>Ethical Thought</t>
  </si>
  <si>
    <t>2074-4870</t>
  </si>
  <si>
    <t>2074-4897</t>
  </si>
  <si>
    <t>Institute of Philosophy, Russian Academy of Sciences</t>
  </si>
  <si>
    <t>RUDN Journal of Russian History</t>
  </si>
  <si>
    <t>2312-8674</t>
  </si>
  <si>
    <t>2312-8690</t>
  </si>
  <si>
    <t>Training, Language and Culture</t>
  </si>
  <si>
    <t>2520-2073</t>
  </si>
  <si>
    <t>2521-442X</t>
  </si>
  <si>
    <t>Современная ревматология</t>
  </si>
  <si>
    <t>10.14412/1996-7012</t>
  </si>
  <si>
    <t>10.33266/2070-1004</t>
  </si>
  <si>
    <t>Медицина катастроф</t>
  </si>
  <si>
    <t>10.20514/2226-6704</t>
  </si>
  <si>
    <t>Архивъ внутренней медицины</t>
  </si>
  <si>
    <t>Российский журнал детской гематологии и онкологии</t>
  </si>
  <si>
    <t>10.21682/2311-1267</t>
  </si>
  <si>
    <t>Успехи молекулярной онкологии</t>
  </si>
  <si>
    <t>10.17650/2313-805X</t>
  </si>
  <si>
    <t>10.17650/1994-4098</t>
  </si>
  <si>
    <t>Эпидемиология и Вакцинопрофилактика</t>
  </si>
  <si>
    <t>10.31631/31/2073-3046</t>
  </si>
  <si>
    <t>Журнал акушерства и женских болезней</t>
  </si>
  <si>
    <t>10.17816/JOWD694</t>
  </si>
  <si>
    <t>Казанский медицинский журнал</t>
  </si>
  <si>
    <t>10.17816/KMJ</t>
  </si>
  <si>
    <t>Опухоли женской репродуктивной системы</t>
  </si>
  <si>
    <t>Вестник Российского университета дружбы народов. Серия: Теория языка. Семиотика. Семантика</t>
  </si>
  <si>
    <t>10.22363/2313-2299</t>
  </si>
  <si>
    <t>Радиационная биология. Радиоэкология</t>
  </si>
  <si>
    <t>10.30547/worldofmedia</t>
  </si>
  <si>
    <t>Финансы: теория и практика</t>
  </si>
  <si>
    <t>10.26794/2587-5671</t>
  </si>
  <si>
    <t xml:space="preserve">10.22337/2587-9618 </t>
  </si>
  <si>
    <t>Этнография</t>
  </si>
  <si>
    <t>10.31250/2618-8600</t>
  </si>
  <si>
    <t>Религиоведение</t>
  </si>
  <si>
    <t>10.22250/2072-8662</t>
  </si>
  <si>
    <t>Материалы по археологии и истории античного и средневекового Причерноморья</t>
  </si>
  <si>
    <t>10.24411/2713-2021</t>
  </si>
  <si>
    <t>10.21146/2074-4870</t>
  </si>
  <si>
    <t>Этическая мысль</t>
  </si>
  <si>
    <t>Вестник Российского университета дружбы народов. Серия: История России</t>
  </si>
  <si>
    <t>10.22363/2312-8674</t>
  </si>
  <si>
    <t>10.22363/2521-442X</t>
  </si>
  <si>
    <t>2011-2020</t>
  </si>
  <si>
    <t>Publishing House ASV (Izdatelstvo ASV)</t>
  </si>
  <si>
    <t xml:space="preserve">Nelineinaya Dinamika (c 2018 г. - см. англ. версию Russian Journal of Nonlinear Dynamics) </t>
  </si>
  <si>
    <t xml:space="preserve">Нелинейная динамика (c 2018 г. - см. англ. версию Russian Journal of Nonlinear Dynamics) </t>
  </si>
  <si>
    <t>2016-2017</t>
  </si>
  <si>
    <t>Acta Biomedica Scientifica</t>
  </si>
  <si>
    <t>2587-9596</t>
  </si>
  <si>
    <t>2541-9420</t>
  </si>
  <si>
    <t>Scientific Centre for Family Health and Human Reproduction Problems</t>
  </si>
  <si>
    <t>10.29413</t>
  </si>
  <si>
    <t>elpub</t>
  </si>
  <si>
    <t>Siberian Journal of Life Sciences and Agriculture</t>
  </si>
  <si>
    <t>2658-6657</t>
  </si>
  <si>
    <t>2658-6649</t>
  </si>
  <si>
    <t>Science and Innovation Center Publishing House</t>
  </si>
  <si>
    <t>10.12731</t>
  </si>
  <si>
    <t>Восток. Афро-Азиатские общества: История и современность</t>
  </si>
  <si>
    <t>Food Processing: Techniques and Technology</t>
  </si>
  <si>
    <t>2313-1748</t>
  </si>
  <si>
    <t>2074-9414</t>
  </si>
  <si>
    <t>Kemerovo State University</t>
  </si>
  <si>
    <t>Техника и технология пищевых производств</t>
  </si>
  <si>
    <t>10.21603</t>
  </si>
  <si>
    <t>Известия вузов. Прикладная нелинейная динамика</t>
  </si>
  <si>
    <t>J</t>
  </si>
  <si>
    <t>W</t>
  </si>
  <si>
    <t>M</t>
  </si>
  <si>
    <t>Образование и саморазвитие</t>
  </si>
  <si>
    <t>ARPHA</t>
  </si>
  <si>
    <t>Алгебра и анализ</t>
  </si>
  <si>
    <t>AMS</t>
  </si>
  <si>
    <t>Новые огнеупоры</t>
  </si>
  <si>
    <t>Рациональная фармакотерапия в кардиологии</t>
  </si>
  <si>
    <t xml:space="preserve">Известия вузов. Черная металлургия </t>
  </si>
  <si>
    <t>Известия вузов. Черная металлургия; Сталь</t>
  </si>
  <si>
    <t>Springer, elpub</t>
  </si>
  <si>
    <t>Эко-вектор</t>
  </si>
  <si>
    <t>Kantian Journal</t>
  </si>
  <si>
    <t xml:space="preserve">0207-6918 </t>
  </si>
  <si>
    <t>2310-3701</t>
  </si>
  <si>
    <t>Immanuel Kant Baltic Federal University</t>
  </si>
  <si>
    <t>Russian Journal of Evidence-Based Gastroenterology</t>
  </si>
  <si>
    <t xml:space="preserve">2305-2260 </t>
  </si>
  <si>
    <t>2309-1363</t>
  </si>
  <si>
    <t>Media Sphera Publishers</t>
  </si>
  <si>
    <t>Nanosystems: Physics, Chemistry, Mathematics</t>
  </si>
  <si>
    <t xml:space="preserve">2220-8054 </t>
  </si>
  <si>
    <t>2305-7971</t>
  </si>
  <si>
    <t>Experimental and Clinical Gastroenterology</t>
  </si>
  <si>
    <t>1682-8658</t>
  </si>
  <si>
    <t>Global Media Technologies</t>
  </si>
  <si>
    <t>Transplantologiya</t>
  </si>
  <si>
    <t xml:space="preserve">2074-0506 </t>
  </si>
  <si>
    <t>2542-0909</t>
  </si>
  <si>
    <t>2311-4088</t>
  </si>
  <si>
    <t>N.V. Sklifosovsky Research Institute for Emergency Medicine</t>
  </si>
  <si>
    <t>Meditsinskiy Sovet</t>
  </si>
  <si>
    <t xml:space="preserve">2079-701X </t>
  </si>
  <si>
    <t>2658-5790</t>
  </si>
  <si>
    <t>RЕMEDIUM GROUP Ltd</t>
  </si>
  <si>
    <t>Medical Visualization</t>
  </si>
  <si>
    <t>1607-0763</t>
  </si>
  <si>
    <t>2408-9516</t>
  </si>
  <si>
    <t>Messenger of Anesthesiology and Resuscitation</t>
  </si>
  <si>
    <t>2078-5658</t>
  </si>
  <si>
    <t>2541-8653</t>
  </si>
  <si>
    <t>NEW TERRA</t>
  </si>
  <si>
    <t>Complex Issues of Cardiovascular Diseases</t>
  </si>
  <si>
    <t xml:space="preserve">2306-1278 </t>
  </si>
  <si>
    <t>2587-9537</t>
  </si>
  <si>
    <t>NII KPSSZ</t>
  </si>
  <si>
    <t>Rossiiskii Oftal'mologicheskii Zhurnal</t>
  </si>
  <si>
    <t>2072-0076</t>
  </si>
  <si>
    <t>2587-5760</t>
  </si>
  <si>
    <t>Real Time Ltd</t>
  </si>
  <si>
    <t>Kliniceskaa Mikrobiologia i Antimikrobnaa Himioterapia</t>
  </si>
  <si>
    <t xml:space="preserve">1684-4386 </t>
  </si>
  <si>
    <t>2686-9586</t>
  </si>
  <si>
    <t>Interregional Association for Clinical Microbiology and Antimicrobial Chemotherapy</t>
  </si>
  <si>
    <t>Infectious Diseases: News, Opinions, Training</t>
  </si>
  <si>
    <t xml:space="preserve">2305-3496 </t>
  </si>
  <si>
    <t>2658-7394</t>
  </si>
  <si>
    <t>GEOTAR-Media Publishing Group</t>
  </si>
  <si>
    <t>Novosti Sistematiki Vysshikh Rastenii</t>
  </si>
  <si>
    <t>0568-5443</t>
  </si>
  <si>
    <t>2687-1564</t>
  </si>
  <si>
    <t>Komarov Botanical Institute of the Russian Academy of Sciences</t>
  </si>
  <si>
    <t>Gornaya Promyshlennost</t>
  </si>
  <si>
    <t xml:space="preserve">1609-9192 </t>
  </si>
  <si>
    <t>2587-9138</t>
  </si>
  <si>
    <t>Scientific &amp; Industrial company "Gemos Ltd."</t>
  </si>
  <si>
    <t>Head and Neck Russian Journal</t>
  </si>
  <si>
    <t xml:space="preserve">2310-5194 </t>
  </si>
  <si>
    <t>2414-9713</t>
  </si>
  <si>
    <t>All-Russian Federation of the Specialists in Head &amp; Neck Diseases</t>
  </si>
  <si>
    <t>Geologiya i Geofizika Yuga Rossii</t>
  </si>
  <si>
    <t xml:space="preserve">2221-3198 </t>
  </si>
  <si>
    <t>2686-7486</t>
  </si>
  <si>
    <t>Geophysical Institute of the Vladikavkaz Scientific Centre of the Russian Academy of Sciences</t>
  </si>
  <si>
    <t>Geologiya Nefti i Gaza</t>
  </si>
  <si>
    <t xml:space="preserve">0016-7894 </t>
  </si>
  <si>
    <t>2587-8263</t>
  </si>
  <si>
    <t>VNIGNI-2</t>
  </si>
  <si>
    <t>Arktika. Ekologia i Ekonomika</t>
  </si>
  <si>
    <t>2223-4594</t>
  </si>
  <si>
    <t>Nuclear Safety Institute of the Russian Academy of Sciences</t>
  </si>
  <si>
    <t>St. Petersburg State Polytechnical University Journal. Physics and Mathematics</t>
  </si>
  <si>
    <t>2304-9782</t>
  </si>
  <si>
    <t>2618-8686</t>
  </si>
  <si>
    <t>Journal of Biomedical Photonics and Engineering</t>
  </si>
  <si>
    <t>2411-2844</t>
  </si>
  <si>
    <t>Samara National Research University</t>
  </si>
  <si>
    <t>Computational Continuum Mechanics</t>
  </si>
  <si>
    <t xml:space="preserve">1999-6691 </t>
  </si>
  <si>
    <t>Institute of Continuous Media Mechanics</t>
  </si>
  <si>
    <t>Nanotechnologies in Construction</t>
  </si>
  <si>
    <t>2075-8545</t>
  </si>
  <si>
    <t>Center for New Technologies «Nanostroitelʹstvo»</t>
  </si>
  <si>
    <t>Logical Investigations</t>
  </si>
  <si>
    <t xml:space="preserve">2074-1472 </t>
  </si>
  <si>
    <t>2413-2713</t>
  </si>
  <si>
    <t>Proceedings of the Zoological Institute of the Russian Academy of Sciences</t>
  </si>
  <si>
    <t xml:space="preserve">0206-0477 </t>
  </si>
  <si>
    <t>2221-3996</t>
  </si>
  <si>
    <t>Zoological Institute of the Russian Academy of Sciences</t>
  </si>
  <si>
    <t>Russian Language Studies</t>
  </si>
  <si>
    <t xml:space="preserve">2618-8163 </t>
  </si>
  <si>
    <t>2618-8171</t>
  </si>
  <si>
    <t>Peoples' Friendship University of Russia (RUDN University)</t>
  </si>
  <si>
    <t>Кантовский сборник</t>
  </si>
  <si>
    <t>Доказательная гастроэнтерология</t>
  </si>
  <si>
    <t>Экспериментальная и клиническая гастроэнтерология</t>
  </si>
  <si>
    <t>Наносистемы: физика, химия, математика</t>
  </si>
  <si>
    <t>Трансплантология</t>
  </si>
  <si>
    <t>Медицинский совет</t>
  </si>
  <si>
    <t>Медицинская визуализация</t>
  </si>
  <si>
    <t>Вестник анестезиологии и реанимотологии</t>
  </si>
  <si>
    <t>Комплексные проблемы сердечно-сосудистых заболеваний</t>
  </si>
  <si>
    <t>Российский офтальмологический журнал</t>
  </si>
  <si>
    <t>Инфекционные болезни: новости, мнения, обучение</t>
  </si>
  <si>
    <t>Новости систематики высших растений</t>
  </si>
  <si>
    <t>Горная промышленность</t>
  </si>
  <si>
    <t>Геология нефти и газа</t>
  </si>
  <si>
    <t>Арктика: экология и экономика</t>
  </si>
  <si>
    <t>Научно-технические ведомости СПбГПУ. Физико-математические науки</t>
  </si>
  <si>
    <t>Вычислительная механика сплошных сред</t>
  </si>
  <si>
    <t>Нанотехнологии в строительстве</t>
  </si>
  <si>
    <t>Логические исследования</t>
  </si>
  <si>
    <t>Русистика</t>
  </si>
  <si>
    <t>2221-5115</t>
  </si>
  <si>
    <t>1613-7507</t>
  </si>
  <si>
    <t>1990-7494</t>
  </si>
  <si>
    <r>
      <t xml:space="preserve">Название версии журнала в Scopus </t>
    </r>
    <r>
      <rPr>
        <sz val="10"/>
        <color rgb="FFFF0000"/>
        <rFont val="Arial"/>
        <family val="2"/>
        <charset val="204"/>
      </rPr>
      <t>↓</t>
    </r>
  </si>
  <si>
    <t>Institute of Latin American Studies, Russian Academy of Sciences</t>
  </si>
  <si>
    <t>1573-899X</t>
  </si>
  <si>
    <t>1555-6212</t>
  </si>
  <si>
    <t>Faculty of Psychology, Lomonosov Moscow State University</t>
  </si>
  <si>
    <t>Belgorod State National Research University</t>
  </si>
  <si>
    <t>Walter de Gruyter</t>
  </si>
  <si>
    <t>Advances in gerontology</t>
  </si>
  <si>
    <t>2408-9524</t>
  </si>
  <si>
    <t>2309-1266</t>
  </si>
  <si>
    <t>1558-108X</t>
  </si>
  <si>
    <t>STC Industrial Safety CJSC</t>
  </si>
  <si>
    <t>2658-5537</t>
  </si>
  <si>
    <t>1555-6654</t>
  </si>
  <si>
    <t>1934-9432</t>
  </si>
  <si>
    <t>2500-1019</t>
  </si>
  <si>
    <t>Ob-Ugric Institute of Applied Researches and Development</t>
  </si>
  <si>
    <t>State Educational Institution of Higher Professional Training, Sochi State University</t>
  </si>
  <si>
    <t>State Lev Tolstoy Pedagogical University</t>
  </si>
  <si>
    <t>1573-8329</t>
  </si>
  <si>
    <t>2072-6406</t>
  </si>
  <si>
    <t>Izdatel'stvo Meditsina Publishers</t>
  </si>
  <si>
    <t>1555-6689</t>
  </si>
  <si>
    <t>1556-195X</t>
  </si>
  <si>
    <t>Far East Branch of the Russian Entomological Society and Laboratory of Entomology, Institute of Biology and Pedology</t>
  </si>
  <si>
    <t>2312-9972</t>
  </si>
  <si>
    <t>Kartgeotsentr-Geodezizdat</t>
  </si>
  <si>
    <t>1875-371X</t>
  </si>
  <si>
    <t>Consilium Medikum</t>
  </si>
  <si>
    <t>Editorial Office of The Journal Hirurgia Pozvonochnika</t>
  </si>
  <si>
    <t>Vestnik Khirurgii Imeni I.I.Grekova</t>
  </si>
  <si>
    <t>Publishing House of the Higher School of Economics</t>
  </si>
  <si>
    <t>2079-8784 </t>
  </si>
  <si>
    <t>2542-2081</t>
  </si>
  <si>
    <t>1478-2405</t>
  </si>
  <si>
    <t>2542-193X</t>
  </si>
  <si>
    <t>Institute of Computational Technologies SB RAS</t>
  </si>
  <si>
    <t>2612; 2604; 2605; 1703; 1705; 1712</t>
  </si>
  <si>
    <t>2313-691X</t>
  </si>
  <si>
    <t>1105; 1110</t>
  </si>
  <si>
    <t>3312; 3316; 3207</t>
  </si>
  <si>
    <t>1600; 1501; 2505</t>
  </si>
  <si>
    <t>3203; 3306</t>
  </si>
  <si>
    <t>3002; 3003</t>
  </si>
  <si>
    <t>2728; 2808</t>
  </si>
  <si>
    <t>2719; 2739; 3004</t>
  </si>
  <si>
    <t>1212; 3312</t>
  </si>
  <si>
    <t>Gynecology</t>
  </si>
  <si>
    <t>2200; 3100</t>
  </si>
  <si>
    <t>1700; 2206; 2210; 2211; 2600</t>
  </si>
  <si>
    <t>1105; 1109</t>
  </si>
  <si>
    <t>2687-0711</t>
  </si>
  <si>
    <t>2713-1785</t>
  </si>
  <si>
    <t>2611; 2738; 2739; 3203; 3604</t>
  </si>
  <si>
    <t>1702; 1706; 1709; 1712; 2207;2208</t>
  </si>
  <si>
    <t>2734; 2737; 1314</t>
  </si>
  <si>
    <t>1300; 2700</t>
  </si>
  <si>
    <t>3611; 3003; 3004; 2736</t>
  </si>
  <si>
    <t>1105; 1110; 1303; 1305; 1311; 1312; 1314</t>
  </si>
  <si>
    <t>3204; 3207; 3304</t>
  </si>
  <si>
    <t>Radiatsionnaya Biologiya Radioekologiya</t>
  </si>
  <si>
    <t>Medicine-Inform LLC</t>
  </si>
  <si>
    <t>Journal of Modern Oncology</t>
  </si>
  <si>
    <t>1306; 2730</t>
  </si>
  <si>
    <t>1202; 1203; 1204; 1208; 3302; 3310; 3314; 3316</t>
  </si>
  <si>
    <t>2309-4877</t>
  </si>
  <si>
    <t>Institute of Physics Publishing</t>
  </si>
  <si>
    <t>2499-9628</t>
  </si>
  <si>
    <t>1202; 1203; 1204; 3302; 3310; 3314</t>
  </si>
  <si>
    <t>3004; 2736</t>
  </si>
  <si>
    <t>2211; 2215; 2216</t>
  </si>
  <si>
    <t>1407; 3202; 3207</t>
  </si>
  <si>
    <r>
      <t>Критика</t>
    </r>
    <r>
      <rPr>
        <sz val="10"/>
        <color rgb="FF333333"/>
        <rFont val="Arial"/>
        <family val="2"/>
        <charset val="204"/>
      </rPr>
      <t> и семиотика</t>
    </r>
  </si>
  <si>
    <r>
      <t>Россия</t>
    </r>
    <r>
      <rPr>
        <sz val="10"/>
        <color rgb="FF333333"/>
        <rFont val="Arial"/>
        <family val="2"/>
        <charset val="204"/>
      </rPr>
      <t> в глобальной политике</t>
    </r>
  </si>
  <si>
    <r>
      <rPr>
        <sz val="10"/>
        <rFont val="Arial"/>
        <family val="2"/>
        <charset val="204"/>
      </rPr>
      <t>Вопросы ономастики</t>
    </r>
  </si>
  <si>
    <t>2021-ongoing</t>
  </si>
  <si>
    <t>10.23873/2074-0506</t>
  </si>
  <si>
    <t>10.5922/0207-6918</t>
  </si>
  <si>
    <t>10.17586/2220-8054</t>
  </si>
  <si>
    <t>10.22416/1382-4376</t>
  </si>
  <si>
    <t>10.31146/1682-8658-ecg</t>
  </si>
  <si>
    <t>10.17802/2306-1278</t>
  </si>
  <si>
    <t>10.25792/HN.</t>
  </si>
  <si>
    <t>10.24835/1607-0763</t>
  </si>
  <si>
    <t>10.21518/2079-701X</t>
  </si>
  <si>
    <t>10.21292/2078-5658</t>
  </si>
  <si>
    <t>10.21516/2072-0076</t>
  </si>
  <si>
    <t>10.33029/2305-3496</t>
  </si>
  <si>
    <t>10.36488/</t>
  </si>
  <si>
    <t>10.25283/2223-4594</t>
  </si>
  <si>
    <t>10.46698/</t>
  </si>
  <si>
    <t>10.31087/0016-7894</t>
  </si>
  <si>
    <t>10.30686/1609-9192</t>
  </si>
  <si>
    <t>10.31111/novitates/</t>
  </si>
  <si>
    <t>10.18721/JPM.</t>
  </si>
  <si>
    <t>10.7242/1999-6691</t>
  </si>
  <si>
    <t>10.18287/JBPE</t>
  </si>
  <si>
    <t>10.15828/2075-8545</t>
  </si>
  <si>
    <t>10.21146/2074-1472-2020</t>
  </si>
  <si>
    <t>10.22363/2618-8163</t>
  </si>
  <si>
    <t>10.31610/trudyzin/</t>
  </si>
  <si>
    <t>10.14258/abs</t>
  </si>
  <si>
    <t>10.18799/24131830</t>
  </si>
  <si>
    <t>SourceID</t>
  </si>
  <si>
    <t>DOI</t>
  </si>
  <si>
    <t>Голова и Шея</t>
  </si>
  <si>
    <t>Arctoa</t>
  </si>
  <si>
    <t>0131-1379</t>
  </si>
  <si>
    <r>
      <t xml:space="preserve">ПЕРЕЧЕНЬ РОССИЙСКИХ ЖУРНАЛОВ, ИНДЕКСИРУЕМЫХ В БД SCOPUS  </t>
    </r>
    <r>
      <rPr>
        <b/>
        <sz val="10"/>
        <color indexed="60"/>
        <rFont val="Arial"/>
        <family val="2"/>
      </rPr>
      <t>(по состоянию на 15 февраля 2021 г.)*</t>
    </r>
  </si>
  <si>
    <t>* Прим. - журналы, принятые в 2020-2021 гг., могут отсутствовать в Scopus, материалы ещё не загружены!</t>
  </si>
  <si>
    <t>10.15298/arctoa</t>
  </si>
  <si>
    <t>Труды Зоологического института Российской академии наук</t>
  </si>
  <si>
    <t>Клиническая микробиология и антимикробная химиотерапия</t>
  </si>
  <si>
    <t xml:space="preserve">Геология и геофизика Юга России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</si>
</sst>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/\ mmm\-dd"/>
  </numFmts>
  <fonts count="4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5"/>
      <name val="Arial"/>
      <family val="2"/>
    </font>
    <font>
      <sz val="10"/>
      <color rgb="FF323232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0"/>
      <color rgb="FF8064A2"/>
      <name val="Arial"/>
      <family val="2"/>
    </font>
    <font>
      <sz val="10"/>
      <color rgb="FFC00000"/>
      <name val="Arial"/>
      <family val="2"/>
    </font>
    <font>
      <sz val="10"/>
      <color theme="9" tint="-0.499984740745262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7030A0"/>
      <name val="Arial"/>
      <family val="2"/>
    </font>
    <font>
      <b/>
      <sz val="13"/>
      <color rgb="FFE90323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2A5D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323232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2A2A2A"/>
      <name val="Arial"/>
      <family val="2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/>
  </cellStyleXfs>
  <cellXfs count="97">
    <xf numFmtId="0" fontId="0" fillId="0" borderId="0" xfId="0"/>
    <xf numFmtId="0" fontId="14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7" fillId="0" borderId="2" xfId="1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textRotation="90"/>
    </xf>
    <xf numFmtId="0" fontId="7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4" fontId="13" fillId="0" borderId="2" xfId="0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textRotation="90" wrapText="1"/>
    </xf>
    <xf numFmtId="0" fontId="31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vertical="top"/>
    </xf>
    <xf numFmtId="0" fontId="31" fillId="0" borderId="2" xfId="1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center"/>
    </xf>
    <xf numFmtId="0" fontId="33" fillId="0" borderId="2" xfId="0" applyFont="1" applyFill="1" applyBorder="1" applyAlignment="1">
      <alignment horizontal="left" vertical="center"/>
    </xf>
    <xf numFmtId="0" fontId="35" fillId="0" borderId="2" xfId="0" applyFont="1" applyFill="1" applyBorder="1"/>
    <xf numFmtId="49" fontId="33" fillId="0" borderId="2" xfId="0" applyNumberFormat="1" applyFont="1" applyFill="1" applyBorder="1" applyAlignment="1">
      <alignment horizontal="left" vertical="center"/>
    </xf>
    <xf numFmtId="0" fontId="33" fillId="0" borderId="2" xfId="0" applyFont="1" applyFill="1" applyBorder="1" applyAlignment="1" applyProtection="1">
      <alignment horizontal="left" vertical="center"/>
    </xf>
    <xf numFmtId="0" fontId="31" fillId="0" borderId="2" xfId="0" applyFont="1" applyFill="1" applyBorder="1" applyAlignment="1" applyProtection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0" fontId="31" fillId="0" borderId="2" xfId="0" applyFont="1" applyFill="1" applyBorder="1"/>
    <xf numFmtId="49" fontId="33" fillId="0" borderId="0" xfId="0" applyNumberFormat="1" applyFont="1" applyFill="1" applyBorder="1" applyAlignment="1">
      <alignment horizontal="left" vertical="center"/>
    </xf>
    <xf numFmtId="164" fontId="33" fillId="0" borderId="2" xfId="0" applyNumberFormat="1" applyFont="1" applyFill="1" applyBorder="1" applyAlignment="1">
      <alignment horizontal="left" vertical="center"/>
    </xf>
    <xf numFmtId="164" fontId="31" fillId="0" borderId="2" xfId="0" applyNumberFormat="1" applyFont="1" applyFill="1" applyBorder="1" applyAlignment="1">
      <alignment horizontal="left" vertical="center"/>
    </xf>
    <xf numFmtId="0" fontId="39" fillId="0" borderId="2" xfId="0" applyFont="1" applyFill="1" applyBorder="1" applyAlignment="1">
      <alignment vertical="top"/>
    </xf>
    <xf numFmtId="0" fontId="31" fillId="0" borderId="2" xfId="0" applyFont="1" applyFill="1" applyBorder="1" applyAlignment="1">
      <alignment horizontal="left" vertical="top"/>
    </xf>
    <xf numFmtId="164" fontId="3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36" fillId="0" borderId="2" xfId="0" applyFont="1" applyFill="1" applyBorder="1"/>
    <xf numFmtId="0" fontId="36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9" fillId="0" borderId="2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top"/>
    </xf>
    <xf numFmtId="0" fontId="32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5" fillId="0" borderId="0" xfId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5" fillId="0" borderId="0" xfId="1" applyFill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40" fillId="0" borderId="2" xfId="0" applyFont="1" applyFill="1" applyBorder="1"/>
    <xf numFmtId="0" fontId="31" fillId="0" borderId="0" xfId="0" applyFont="1" applyFill="1" applyBorder="1" applyAlignment="1">
      <alignment vertical="top"/>
    </xf>
    <xf numFmtId="0" fontId="40" fillId="0" borderId="2" xfId="0" applyFont="1" applyBorder="1"/>
    <xf numFmtId="0" fontId="37" fillId="0" borderId="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14" fontId="15" fillId="0" borderId="2" xfId="0" applyNumberFormat="1" applyFont="1" applyFill="1" applyBorder="1" applyAlignment="1">
      <alignment horizontal="left" vertical="center"/>
    </xf>
    <xf numFmtId="164" fontId="3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</cellXfs>
  <cellStyles count="8">
    <cellStyle name="Hyperlink 2" xfId="7"/>
    <cellStyle name="Normal 2" xfId="3"/>
    <cellStyle name="Normal 3" xfId="5"/>
    <cellStyle name="Normal 4" xfId="6"/>
    <cellStyle name="Normal 67" xfId="4"/>
    <cellStyle name="Standaard_SCLUP - New Categories with rt" xfId="2"/>
    <cellStyle name="Гиперссылка" xfId="1" builtinId="8"/>
    <cellStyle name="Обычный" xfId="0" builtinId="0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38100</xdr:rowOff>
    </xdr:from>
    <xdr:to>
      <xdr:col>12</xdr:col>
      <xdr:colOff>514350</xdr:colOff>
      <xdr:row>17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33375" y="228600"/>
          <a:ext cx="7419975" cy="30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/>
            <a:t>В колонке</a:t>
          </a:r>
          <a:r>
            <a:rPr lang="ru-RU" sz="1100" b="0" baseline="0"/>
            <a:t> </a:t>
          </a:r>
          <a:r>
            <a:rPr lang="en-US" sz="1100" b="1"/>
            <a:t>Medline</a:t>
          </a:r>
          <a:r>
            <a:rPr lang="en-US" sz="1100" baseline="0"/>
            <a:t> </a:t>
          </a:r>
          <a:r>
            <a:rPr lang="ru-RU" sz="1100" baseline="0"/>
            <a:t>выделены журналы, которые </a:t>
          </a:r>
        </a:p>
        <a:p>
          <a:r>
            <a:rPr lang="ru-RU" sz="1100" baseline="0"/>
            <a:t>- не индексируются </a:t>
          </a:r>
          <a:r>
            <a:rPr lang="en-US" sz="1100" baseline="0"/>
            <a:t>Scopus</a:t>
          </a:r>
          <a:r>
            <a:rPr lang="ru-RU" sz="1100" baseline="0"/>
            <a:t>, но их материалы попадают  в </a:t>
          </a:r>
          <a:r>
            <a:rPr lang="en-US" sz="1100" baseline="0"/>
            <a:t>Scopus </a:t>
          </a:r>
          <a:r>
            <a:rPr lang="ru-RU" sz="1100" baseline="0"/>
            <a:t>из </a:t>
          </a:r>
          <a:r>
            <a:rPr lang="en-US" sz="1100" baseline="0"/>
            <a:t>Medline</a:t>
          </a:r>
          <a:r>
            <a:rPr lang="ru-RU" sz="1100" baseline="0"/>
            <a:t> </a:t>
          </a:r>
        </a:p>
        <a:p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ранее попадали в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Scopus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из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Medline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но с некоторого года индексируются уже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Scopus</a:t>
          </a:r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Информация о статьях, полученных из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Medline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не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име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ет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списков литературы и полной аффилиации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aukaru.ru/en/nauka/article/20071/view" TargetMode="External"/><Relationship Id="rId13" Type="http://schemas.openxmlformats.org/officeDocument/2006/relationships/hyperlink" Target="https://doi.org/10.14531/ss2018.2.23-32" TargetMode="External"/><Relationship Id="rId3" Type="http://schemas.openxmlformats.org/officeDocument/2006/relationships/hyperlink" Target="https://www.elsevier.com/solutions/scopus/content" TargetMode="External"/><Relationship Id="rId7" Type="http://schemas.openxmlformats.org/officeDocument/2006/relationships/hyperlink" Target="https://doi.org/10.24852/pa2017.4.22.36.45" TargetMode="External"/><Relationship Id="rId12" Type="http://schemas.openxmlformats.org/officeDocument/2006/relationships/hyperlink" Target="https://doi.org/10.18470/1992-1098-2007-4-122-123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scopus.com/source/sourceInfo.uri?sourceId=20812&amp;origin=resultslist" TargetMode="External"/><Relationship Id="rId16" Type="http://schemas.openxmlformats.org/officeDocument/2006/relationships/hyperlink" Target="https://www.scopus.com/sourceid/21100943271?origin=resultslist" TargetMode="External"/><Relationship Id="rId1" Type="http://schemas.openxmlformats.org/officeDocument/2006/relationships/hyperlink" Target="http://www.scopus.com/source/sourceInfo.url?sourceId=63269&amp;origin=sbrowse" TargetMode="External"/><Relationship Id="rId6" Type="http://schemas.openxmlformats.org/officeDocument/2006/relationships/hyperlink" Target="http://dx.doi.org/10.21684/2412-2343-2017-4-4-39-64" TargetMode="External"/><Relationship Id="rId11" Type="http://schemas.openxmlformats.org/officeDocument/2006/relationships/hyperlink" Target="https://doi.org/10.15690/onco.v5i2.1912" TargetMode="External"/><Relationship Id="rId5" Type="http://schemas.openxmlformats.org/officeDocument/2006/relationships/hyperlink" Target="http://dx.doi.org/10.22363/2312-9182-2018-22-1-9-37" TargetMode="External"/><Relationship Id="rId15" Type="http://schemas.openxmlformats.org/officeDocument/2006/relationships/hyperlink" Target="http://www.scopus.com/source/sourceInfo.url?sourceId=5800156836&amp;origin=resultslist" TargetMode="External"/><Relationship Id="rId10" Type="http://schemas.openxmlformats.org/officeDocument/2006/relationships/hyperlink" Target="http://dx.doi.org/10.21292/2075-1230-2016-94-5-5-16" TargetMode="External"/><Relationship Id="rId4" Type="http://schemas.openxmlformats.org/officeDocument/2006/relationships/hyperlink" Target="https://doi.org/10.25178/nit.2018.1.1" TargetMode="External"/><Relationship Id="rId9" Type="http://schemas.openxmlformats.org/officeDocument/2006/relationships/hyperlink" Target="http://dx.doi.org/10.6060/tcct.20186103.5653" TargetMode="External"/><Relationship Id="rId14" Type="http://schemas.openxmlformats.org/officeDocument/2006/relationships/hyperlink" Target="https://doi.org/10.20538/1682-0363-2017-1-20-2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C926"/>
  <sheetViews>
    <sheetView zoomScaleNormal="100" workbookViewId="0">
      <selection activeCell="B5" sqref="B5:K5"/>
    </sheetView>
  </sheetViews>
  <sheetFormatPr defaultColWidth="36.85546875" defaultRowHeight="12.75" x14ac:dyDescent="0.25"/>
  <cols>
    <col min="1" max="1" width="2.85546875" style="62" customWidth="1"/>
    <col min="2" max="2" width="47.85546875" style="7" customWidth="1"/>
    <col min="3" max="3" width="39.140625" style="48" customWidth="1"/>
    <col min="4" max="4" width="11.5703125" style="4" customWidth="1"/>
    <col min="5" max="5" width="9.42578125" style="4" customWidth="1"/>
    <col min="6" max="6" width="14.42578125" style="2" customWidth="1"/>
    <col min="7" max="7" width="9.28515625" style="2" customWidth="1"/>
    <col min="8" max="8" width="10" style="2" customWidth="1"/>
    <col min="9" max="9" width="12.140625" style="2" customWidth="1"/>
    <col min="10" max="10" width="15.140625" style="2" customWidth="1"/>
    <col min="11" max="11" width="15" style="6" customWidth="1"/>
    <col min="12" max="12" width="21.5703125" style="4" customWidth="1"/>
    <col min="13" max="13" width="13" style="4" customWidth="1"/>
    <col min="14" max="14" width="9.7109375" style="4" customWidth="1"/>
    <col min="15" max="15" width="11.140625" style="7" customWidth="1"/>
    <col min="16" max="16" width="14" style="4" customWidth="1"/>
    <col min="17" max="17" width="7.85546875" style="4" customWidth="1"/>
    <col min="18" max="18" width="7.42578125" style="4" customWidth="1"/>
    <col min="19" max="44" width="6.140625" style="4" customWidth="1"/>
    <col min="45" max="45" width="2.42578125" style="4" customWidth="1"/>
    <col min="46" max="260" width="9.140625" style="4" customWidth="1"/>
    <col min="261" max="261" width="6" style="4" customWidth="1"/>
    <col min="262" max="16384" width="36.85546875" style="4"/>
  </cols>
  <sheetData>
    <row r="1" spans="1:263" ht="16.5" customHeight="1" x14ac:dyDescent="0.25">
      <c r="B1" s="93" t="s">
        <v>3598</v>
      </c>
      <c r="C1" s="94"/>
      <c r="D1" s="94"/>
      <c r="E1" s="94"/>
      <c r="F1" s="94"/>
      <c r="G1" s="94"/>
      <c r="H1" s="94"/>
      <c r="I1" s="94"/>
      <c r="J1" s="94"/>
      <c r="K1" s="94"/>
    </row>
    <row r="2" spans="1:263" ht="12.75" customHeight="1" x14ac:dyDescent="0.25">
      <c r="A2" s="8"/>
      <c r="B2" s="95" t="s">
        <v>3599</v>
      </c>
      <c r="C2" s="95"/>
      <c r="D2" s="95"/>
      <c r="E2" s="95"/>
      <c r="F2" s="95"/>
      <c r="G2" s="95"/>
      <c r="H2" s="95"/>
      <c r="I2" s="95"/>
      <c r="J2" s="95"/>
      <c r="K2" s="95"/>
      <c r="L2" s="64"/>
      <c r="M2" s="64"/>
      <c r="N2" s="64"/>
      <c r="O2" s="63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</row>
    <row r="3" spans="1:263" ht="12.75" customHeight="1" x14ac:dyDescent="0.25">
      <c r="A3" s="8"/>
      <c r="B3" s="64" t="s">
        <v>3176</v>
      </c>
      <c r="C3" s="42"/>
      <c r="D3" s="63"/>
      <c r="E3" s="63"/>
      <c r="F3" s="63"/>
      <c r="G3" s="63"/>
      <c r="H3" s="63"/>
      <c r="I3" s="63"/>
      <c r="J3" s="63"/>
      <c r="K3" s="63"/>
      <c r="L3" s="64"/>
      <c r="M3" s="64"/>
      <c r="N3" s="64"/>
      <c r="O3" s="63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</row>
    <row r="4" spans="1:263" ht="12.75" customHeight="1" x14ac:dyDescent="0.25">
      <c r="A4" s="8"/>
      <c r="B4" s="64" t="s">
        <v>3177</v>
      </c>
      <c r="C4" s="42"/>
      <c r="D4" s="63"/>
      <c r="E4" s="63"/>
      <c r="F4" s="63"/>
      <c r="G4" s="63"/>
      <c r="H4" s="63"/>
      <c r="I4" s="63"/>
      <c r="J4" s="63"/>
      <c r="K4" s="63"/>
      <c r="L4" s="64"/>
      <c r="M4" s="64"/>
      <c r="N4" s="64"/>
      <c r="O4" s="63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</row>
    <row r="5" spans="1:263" ht="12.75" customHeight="1" x14ac:dyDescent="0.25">
      <c r="A5" s="8"/>
      <c r="B5" s="96" t="s">
        <v>3151</v>
      </c>
      <c r="C5" s="96"/>
      <c r="D5" s="96"/>
      <c r="E5" s="96"/>
      <c r="F5" s="96"/>
      <c r="G5" s="96"/>
      <c r="H5" s="96"/>
      <c r="I5" s="96"/>
      <c r="J5" s="96"/>
      <c r="K5" s="96"/>
      <c r="L5" s="64"/>
      <c r="M5" s="64"/>
      <c r="N5" s="64"/>
      <c r="O5" s="63"/>
      <c r="P5" s="64"/>
      <c r="Q5" s="64"/>
      <c r="R5" s="64">
        <v>1000</v>
      </c>
      <c r="S5" s="64">
        <v>1100</v>
      </c>
      <c r="T5" s="64">
        <v>1200</v>
      </c>
      <c r="U5" s="64">
        <v>1300</v>
      </c>
      <c r="V5" s="64">
        <v>1400</v>
      </c>
      <c r="W5" s="64">
        <v>1500</v>
      </c>
      <c r="X5" s="64">
        <v>1600</v>
      </c>
      <c r="Y5" s="64">
        <v>1700</v>
      </c>
      <c r="Z5" s="64">
        <v>1800</v>
      </c>
      <c r="AA5" s="64">
        <v>1900</v>
      </c>
      <c r="AB5" s="64">
        <v>2000</v>
      </c>
      <c r="AC5" s="64">
        <v>2100</v>
      </c>
      <c r="AD5" s="64">
        <v>2200</v>
      </c>
      <c r="AE5" s="64">
        <v>2300</v>
      </c>
      <c r="AF5" s="64">
        <v>2400</v>
      </c>
      <c r="AG5" s="64">
        <v>2500</v>
      </c>
      <c r="AH5" s="64">
        <v>2600</v>
      </c>
      <c r="AI5" s="64">
        <v>2700</v>
      </c>
      <c r="AJ5" s="64">
        <v>2800</v>
      </c>
      <c r="AK5" s="64">
        <v>2900</v>
      </c>
      <c r="AL5" s="64">
        <v>3000</v>
      </c>
      <c r="AM5" s="64">
        <v>3100</v>
      </c>
      <c r="AN5" s="64">
        <v>3200</v>
      </c>
      <c r="AO5" s="64">
        <v>3300</v>
      </c>
      <c r="AP5" s="64">
        <v>3400</v>
      </c>
      <c r="AQ5" s="64">
        <v>3500</v>
      </c>
      <c r="AR5" s="64">
        <v>3600</v>
      </c>
      <c r="AS5" s="64"/>
    </row>
    <row r="6" spans="1:263" ht="12.75" customHeight="1" x14ac:dyDescent="0.25">
      <c r="A6" s="8"/>
      <c r="B6" s="96" t="s">
        <v>3178</v>
      </c>
      <c r="C6" s="96"/>
      <c r="D6" s="96"/>
      <c r="E6" s="96"/>
      <c r="F6" s="96"/>
      <c r="G6" s="96"/>
      <c r="H6" s="96"/>
      <c r="I6" s="96"/>
      <c r="J6" s="96"/>
      <c r="K6" s="96"/>
      <c r="L6" s="64"/>
      <c r="M6" s="64"/>
      <c r="N6" s="64"/>
      <c r="O6" s="63"/>
      <c r="P6" s="64"/>
      <c r="Q6" s="64"/>
      <c r="R6" s="9">
        <v>34</v>
      </c>
      <c r="S6" s="9">
        <v>35</v>
      </c>
      <c r="T6" s="9">
        <v>36</v>
      </c>
      <c r="U6" s="9">
        <v>37</v>
      </c>
      <c r="V6" s="9">
        <v>38</v>
      </c>
      <c r="W6" s="9">
        <v>39</v>
      </c>
      <c r="X6" s="9">
        <v>40</v>
      </c>
      <c r="Y6" s="9">
        <v>41</v>
      </c>
      <c r="Z6" s="9">
        <v>42</v>
      </c>
      <c r="AA6" s="9">
        <v>43</v>
      </c>
      <c r="AB6" s="9">
        <v>44</v>
      </c>
      <c r="AC6" s="9">
        <v>45</v>
      </c>
      <c r="AD6" s="9">
        <v>46</v>
      </c>
      <c r="AE6" s="9">
        <v>47</v>
      </c>
      <c r="AF6" s="9">
        <v>48</v>
      </c>
      <c r="AG6" s="9">
        <v>49</v>
      </c>
      <c r="AH6" s="9">
        <v>50</v>
      </c>
      <c r="AI6" s="9">
        <v>51</v>
      </c>
      <c r="AJ6" s="9">
        <v>52</v>
      </c>
      <c r="AK6" s="9">
        <v>53</v>
      </c>
      <c r="AL6" s="9">
        <v>54</v>
      </c>
      <c r="AM6" s="9">
        <v>55</v>
      </c>
      <c r="AN6" s="9">
        <v>56</v>
      </c>
      <c r="AO6" s="9">
        <v>57</v>
      </c>
      <c r="AP6" s="9">
        <v>58</v>
      </c>
      <c r="AQ6" s="9">
        <v>59</v>
      </c>
      <c r="AR6" s="9">
        <v>60</v>
      </c>
      <c r="AS6" s="64"/>
    </row>
    <row r="7" spans="1:263" ht="84.6" customHeight="1" x14ac:dyDescent="0.25">
      <c r="A7" s="8" t="s">
        <v>0</v>
      </c>
      <c r="B7" s="10" t="s">
        <v>1</v>
      </c>
      <c r="C7" s="38" t="s">
        <v>3490</v>
      </c>
      <c r="D7" s="12" t="s">
        <v>1761</v>
      </c>
      <c r="E7" s="12" t="s">
        <v>1762</v>
      </c>
      <c r="F7" s="5" t="s">
        <v>3593</v>
      </c>
      <c r="G7" s="13" t="s">
        <v>2562</v>
      </c>
      <c r="H7" s="13" t="s">
        <v>2512</v>
      </c>
      <c r="I7" s="13" t="s">
        <v>3019</v>
      </c>
      <c r="J7" s="36" t="s">
        <v>2026</v>
      </c>
      <c r="K7" s="14" t="s">
        <v>1597</v>
      </c>
      <c r="L7" s="15" t="s">
        <v>1763</v>
      </c>
      <c r="M7" s="15" t="s">
        <v>3594</v>
      </c>
      <c r="N7" s="15" t="s">
        <v>2</v>
      </c>
      <c r="O7" s="11" t="s">
        <v>3152</v>
      </c>
      <c r="P7" s="15" t="s">
        <v>3</v>
      </c>
      <c r="Q7" s="16" t="s">
        <v>4</v>
      </c>
      <c r="R7" s="37" t="s">
        <v>1764</v>
      </c>
      <c r="S7" s="37" t="s">
        <v>1765</v>
      </c>
      <c r="T7" s="37" t="s">
        <v>5</v>
      </c>
      <c r="U7" s="37" t="s">
        <v>6</v>
      </c>
      <c r="V7" s="37" t="s">
        <v>7</v>
      </c>
      <c r="W7" s="37" t="s">
        <v>8</v>
      </c>
      <c r="X7" s="37" t="s">
        <v>9</v>
      </c>
      <c r="Y7" s="37" t="s">
        <v>10</v>
      </c>
      <c r="Z7" s="37" t="s">
        <v>11</v>
      </c>
      <c r="AA7" s="37" t="s">
        <v>12</v>
      </c>
      <c r="AB7" s="37" t="s">
        <v>13</v>
      </c>
      <c r="AC7" s="37" t="s">
        <v>14</v>
      </c>
      <c r="AD7" s="37" t="s">
        <v>15</v>
      </c>
      <c r="AE7" s="37" t="s">
        <v>16</v>
      </c>
      <c r="AF7" s="37" t="s">
        <v>17</v>
      </c>
      <c r="AG7" s="37" t="s">
        <v>18</v>
      </c>
      <c r="AH7" s="37" t="s">
        <v>19</v>
      </c>
      <c r="AI7" s="37" t="s">
        <v>20</v>
      </c>
      <c r="AJ7" s="37" t="s">
        <v>21</v>
      </c>
      <c r="AK7" s="37" t="s">
        <v>22</v>
      </c>
      <c r="AL7" s="37" t="s">
        <v>23</v>
      </c>
      <c r="AM7" s="37" t="s">
        <v>24</v>
      </c>
      <c r="AN7" s="37" t="s">
        <v>25</v>
      </c>
      <c r="AO7" s="37" t="s">
        <v>26</v>
      </c>
      <c r="AP7" s="37" t="s">
        <v>27</v>
      </c>
      <c r="AQ7" s="37" t="s">
        <v>28</v>
      </c>
      <c r="AR7" s="37" t="s">
        <v>29</v>
      </c>
      <c r="AS7" s="63" t="s">
        <v>4</v>
      </c>
    </row>
    <row r="8" spans="1:263" ht="14.1" customHeight="1" x14ac:dyDescent="0.25">
      <c r="A8" s="17" t="s">
        <v>3362</v>
      </c>
      <c r="B8" s="43" t="s">
        <v>1423</v>
      </c>
      <c r="C8" s="43" t="s">
        <v>1423</v>
      </c>
      <c r="D8" s="49" t="s">
        <v>1424</v>
      </c>
      <c r="E8" s="49" t="s">
        <v>1424</v>
      </c>
      <c r="F8" s="1">
        <v>21100316466</v>
      </c>
      <c r="G8" s="1" t="s">
        <v>2563</v>
      </c>
      <c r="H8" s="1" t="str">
        <f>RIGHT(IFERROR(VLOOKUP(F8,#REF!,15,FALSE),"N"),1)</f>
        <v>N</v>
      </c>
      <c r="I8" s="1" t="str">
        <f>RIGHT(IFERROR(VLOOKUP(F8,#REF!,15,FALSE),"N"),1)</f>
        <v>N</v>
      </c>
      <c r="J8" s="1" t="s">
        <v>69</v>
      </c>
      <c r="K8" s="25"/>
      <c r="L8" s="49" t="s">
        <v>1423</v>
      </c>
      <c r="M8" s="49" t="s">
        <v>40</v>
      </c>
      <c r="N8" s="42" t="s">
        <v>41</v>
      </c>
      <c r="O8" s="42"/>
      <c r="P8" s="49" t="s">
        <v>1686</v>
      </c>
      <c r="Q8" s="7" t="s">
        <v>4</v>
      </c>
      <c r="R8" s="83" t="s">
        <v>114</v>
      </c>
      <c r="S8" s="64" t="s">
        <v>114</v>
      </c>
      <c r="T8" s="64" t="s">
        <v>42</v>
      </c>
      <c r="U8" s="64" t="s">
        <v>114</v>
      </c>
      <c r="V8" s="64" t="s">
        <v>114</v>
      </c>
      <c r="W8" s="64" t="s">
        <v>114</v>
      </c>
      <c r="X8" s="64" t="s">
        <v>114</v>
      </c>
      <c r="Y8" s="64" t="s">
        <v>114</v>
      </c>
      <c r="Z8" s="64" t="s">
        <v>114</v>
      </c>
      <c r="AA8" s="64" t="s">
        <v>114</v>
      </c>
      <c r="AB8" s="64" t="s">
        <v>114</v>
      </c>
      <c r="AC8" s="64" t="s">
        <v>114</v>
      </c>
      <c r="AD8" s="64" t="s">
        <v>114</v>
      </c>
      <c r="AE8" s="64" t="s">
        <v>114</v>
      </c>
      <c r="AF8" s="64" t="s">
        <v>114</v>
      </c>
      <c r="AG8" s="64" t="s">
        <v>114</v>
      </c>
      <c r="AH8" s="64" t="s">
        <v>114</v>
      </c>
      <c r="AI8" s="64" t="s">
        <v>114</v>
      </c>
      <c r="AJ8" s="64" t="s">
        <v>114</v>
      </c>
      <c r="AK8" s="64" t="s">
        <v>114</v>
      </c>
      <c r="AL8" s="64" t="s">
        <v>114</v>
      </c>
      <c r="AM8" s="64" t="s">
        <v>114</v>
      </c>
      <c r="AN8" s="64" t="s">
        <v>114</v>
      </c>
      <c r="AO8" s="64" t="s">
        <v>42</v>
      </c>
      <c r="AP8" s="64" t="s">
        <v>114</v>
      </c>
      <c r="AQ8" s="64" t="s">
        <v>114</v>
      </c>
      <c r="AR8" s="64" t="s">
        <v>114</v>
      </c>
      <c r="AS8" s="66" t="s">
        <v>4</v>
      </c>
    </row>
    <row r="9" spans="1:263" s="3" customFormat="1" ht="14.25" customHeight="1" x14ac:dyDescent="0.25">
      <c r="A9" s="17" t="s">
        <v>3362</v>
      </c>
      <c r="B9" s="43" t="s">
        <v>1425</v>
      </c>
      <c r="C9" s="43" t="s">
        <v>1425</v>
      </c>
      <c r="D9" s="49" t="s">
        <v>1426</v>
      </c>
      <c r="E9" s="49" t="s">
        <v>3487</v>
      </c>
      <c r="F9" s="1">
        <v>19700173205</v>
      </c>
      <c r="G9" s="1" t="s">
        <v>2563</v>
      </c>
      <c r="H9" s="1" t="str">
        <f>RIGHT(IFERROR(VLOOKUP(F9,#REF!,15,FALSE),"N"),1)</f>
        <v>N</v>
      </c>
      <c r="I9" s="1" t="str">
        <f>RIGHT(IFERROR(VLOOKUP(F9,#REF!,15,FALSE),"N"),1)</f>
        <v>N</v>
      </c>
      <c r="J9" s="1" t="s">
        <v>136</v>
      </c>
      <c r="K9" s="25"/>
      <c r="L9" s="49" t="s">
        <v>2335</v>
      </c>
      <c r="M9" s="49" t="s">
        <v>40</v>
      </c>
      <c r="N9" s="42" t="s">
        <v>41</v>
      </c>
      <c r="O9" s="42"/>
      <c r="P9" s="49" t="s">
        <v>1669</v>
      </c>
      <c r="Q9" s="7" t="s">
        <v>4</v>
      </c>
      <c r="R9" s="64" t="s">
        <v>114</v>
      </c>
      <c r="S9" s="64" t="s">
        <v>42</v>
      </c>
      <c r="T9" s="64" t="s">
        <v>114</v>
      </c>
      <c r="U9" s="64" t="s">
        <v>114</v>
      </c>
      <c r="V9" s="64" t="s">
        <v>114</v>
      </c>
      <c r="W9" s="64" t="s">
        <v>114</v>
      </c>
      <c r="X9" s="64" t="s">
        <v>114</v>
      </c>
      <c r="Y9" s="64" t="s">
        <v>114</v>
      </c>
      <c r="Z9" s="64" t="s">
        <v>114</v>
      </c>
      <c r="AA9" s="64" t="s">
        <v>114</v>
      </c>
      <c r="AB9" s="64" t="s">
        <v>114</v>
      </c>
      <c r="AC9" s="64" t="s">
        <v>114</v>
      </c>
      <c r="AD9" s="64" t="s">
        <v>114</v>
      </c>
      <c r="AE9" s="64" t="s">
        <v>114</v>
      </c>
      <c r="AF9" s="64" t="s">
        <v>114</v>
      </c>
      <c r="AG9" s="64" t="s">
        <v>114</v>
      </c>
      <c r="AH9" s="64" t="s">
        <v>114</v>
      </c>
      <c r="AI9" s="64" t="s">
        <v>114</v>
      </c>
      <c r="AJ9" s="64" t="s">
        <v>114</v>
      </c>
      <c r="AK9" s="64" t="s">
        <v>114</v>
      </c>
      <c r="AL9" s="64" t="s">
        <v>114</v>
      </c>
      <c r="AM9" s="64" t="s">
        <v>114</v>
      </c>
      <c r="AN9" s="64" t="s">
        <v>114</v>
      </c>
      <c r="AO9" s="64" t="s">
        <v>114</v>
      </c>
      <c r="AP9" s="64" t="s">
        <v>114</v>
      </c>
      <c r="AQ9" s="64" t="s">
        <v>114</v>
      </c>
      <c r="AR9" s="64" t="s">
        <v>114</v>
      </c>
      <c r="AS9" s="83" t="s">
        <v>4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</row>
    <row r="10" spans="1:263" ht="14.25" customHeight="1" x14ac:dyDescent="0.25">
      <c r="A10" s="17" t="s">
        <v>3362</v>
      </c>
      <c r="B10" s="43" t="s">
        <v>221</v>
      </c>
      <c r="C10" s="43" t="s">
        <v>222</v>
      </c>
      <c r="D10" s="49" t="s">
        <v>223</v>
      </c>
      <c r="E10" s="49" t="s">
        <v>224</v>
      </c>
      <c r="F10" s="1">
        <v>12922</v>
      </c>
      <c r="G10" s="1" t="s">
        <v>2563</v>
      </c>
      <c r="H10" s="1" t="str">
        <f>RIGHT(IFERROR(VLOOKUP(F10,#REF!,15,FALSE),"N"),1)</f>
        <v>N</v>
      </c>
      <c r="I10" s="1" t="str">
        <f>RIGHT(IFERROR(VLOOKUP(F10,#REF!,15,FALSE),"N"),1)</f>
        <v>N</v>
      </c>
      <c r="J10" s="1" t="s">
        <v>96</v>
      </c>
      <c r="K10" s="25"/>
      <c r="L10" s="49" t="s">
        <v>2517</v>
      </c>
      <c r="M10" s="49" t="s">
        <v>47</v>
      </c>
      <c r="N10" s="42" t="s">
        <v>48</v>
      </c>
      <c r="O10" s="42"/>
      <c r="P10" s="49" t="s">
        <v>1627</v>
      </c>
      <c r="Q10" s="7" t="s">
        <v>4</v>
      </c>
      <c r="R10" s="66" t="s">
        <v>114</v>
      </c>
      <c r="S10" s="66" t="s">
        <v>114</v>
      </c>
      <c r="T10" s="66" t="s">
        <v>114</v>
      </c>
      <c r="U10" s="66" t="s">
        <v>114</v>
      </c>
      <c r="V10" s="66" t="s">
        <v>114</v>
      </c>
      <c r="W10" s="66" t="s">
        <v>114</v>
      </c>
      <c r="X10" s="66" t="s">
        <v>114</v>
      </c>
      <c r="Y10" s="66" t="s">
        <v>114</v>
      </c>
      <c r="Z10" s="66" t="s">
        <v>114</v>
      </c>
      <c r="AA10" s="66" t="s">
        <v>114</v>
      </c>
      <c r="AB10" s="66" t="s">
        <v>114</v>
      </c>
      <c r="AC10" s="66" t="s">
        <v>114</v>
      </c>
      <c r="AD10" s="66" t="s">
        <v>114</v>
      </c>
      <c r="AE10" s="66" t="s">
        <v>114</v>
      </c>
      <c r="AF10" s="66" t="s">
        <v>114</v>
      </c>
      <c r="AG10" s="66" t="s">
        <v>114</v>
      </c>
      <c r="AH10" s="66" t="s">
        <v>114</v>
      </c>
      <c r="AI10" s="66" t="s">
        <v>114</v>
      </c>
      <c r="AJ10" s="66" t="s">
        <v>114</v>
      </c>
      <c r="AK10" s="66" t="s">
        <v>114</v>
      </c>
      <c r="AL10" s="66" t="s">
        <v>114</v>
      </c>
      <c r="AM10" s="66" t="s">
        <v>42</v>
      </c>
      <c r="AN10" s="66" t="s">
        <v>114</v>
      </c>
      <c r="AO10" s="66" t="s">
        <v>114</v>
      </c>
      <c r="AP10" s="66" t="s">
        <v>114</v>
      </c>
      <c r="AQ10" s="66" t="s">
        <v>114</v>
      </c>
      <c r="AR10" s="66" t="s">
        <v>114</v>
      </c>
      <c r="AS10" s="83" t="s">
        <v>4</v>
      </c>
    </row>
    <row r="11" spans="1:263" ht="14.25" customHeight="1" x14ac:dyDescent="0.25">
      <c r="A11" s="17" t="s">
        <v>3362</v>
      </c>
      <c r="B11" s="43" t="s">
        <v>3005</v>
      </c>
      <c r="C11" s="43" t="s">
        <v>3005</v>
      </c>
      <c r="D11" s="49"/>
      <c r="E11" s="49" t="s">
        <v>3006</v>
      </c>
      <c r="F11" s="1" t="s">
        <v>1596</v>
      </c>
      <c r="G11" s="1" t="s">
        <v>2563</v>
      </c>
      <c r="H11" s="1" t="str">
        <f>RIGHT(IFERROR(VLOOKUP(F11,#REF!,15,FALSE),"N"),1)</f>
        <v>N</v>
      </c>
      <c r="I11" s="1" t="str">
        <f>RIGHT(IFERROR(VLOOKUP(F11,#REF!,15,FALSE),"N"),1)</f>
        <v>N</v>
      </c>
      <c r="J11" s="1" t="s">
        <v>1596</v>
      </c>
      <c r="K11" s="25">
        <v>43855</v>
      </c>
      <c r="L11" s="57" t="s">
        <v>1467</v>
      </c>
      <c r="M11" s="49" t="s">
        <v>3591</v>
      </c>
      <c r="N11" s="42" t="s">
        <v>3366</v>
      </c>
      <c r="O11" s="42"/>
      <c r="P11" s="49" t="s">
        <v>1596</v>
      </c>
      <c r="Q11" s="7" t="s">
        <v>4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83" t="s">
        <v>4</v>
      </c>
    </row>
    <row r="12" spans="1:263" ht="14.25" customHeight="1" x14ac:dyDescent="0.2">
      <c r="A12" s="17" t="s">
        <v>3362</v>
      </c>
      <c r="B12" s="42" t="s">
        <v>3343</v>
      </c>
      <c r="C12" s="42" t="s">
        <v>3343</v>
      </c>
      <c r="D12" s="50" t="s">
        <v>3345</v>
      </c>
      <c r="E12" s="49" t="s">
        <v>3344</v>
      </c>
      <c r="F12" s="1" t="s">
        <v>1596</v>
      </c>
      <c r="G12" s="1" t="s">
        <v>2563</v>
      </c>
      <c r="H12" s="1" t="str">
        <f>RIGHT(IFERROR(VLOOKUP(F12,#REF!,15,FALSE),"N"),1)</f>
        <v>N</v>
      </c>
      <c r="I12" s="1" t="str">
        <f>RIGHT(IFERROR(VLOOKUP(F12,#REF!,15,FALSE),"N"),1)</f>
        <v>N</v>
      </c>
      <c r="J12" s="1" t="s">
        <v>3114</v>
      </c>
      <c r="K12" s="25">
        <v>44079</v>
      </c>
      <c r="L12" s="55" t="s">
        <v>3346</v>
      </c>
      <c r="M12" s="49" t="s">
        <v>3347</v>
      </c>
      <c r="N12" s="42" t="s">
        <v>3348</v>
      </c>
      <c r="O12" s="42"/>
      <c r="P12" s="49" t="s">
        <v>1596</v>
      </c>
      <c r="Q12" s="7" t="s">
        <v>4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83" t="s">
        <v>4</v>
      </c>
    </row>
    <row r="13" spans="1:263" ht="14.25" customHeight="1" x14ac:dyDescent="0.25">
      <c r="A13" s="17" t="s">
        <v>3362</v>
      </c>
      <c r="B13" s="43" t="s">
        <v>1427</v>
      </c>
      <c r="C13" s="43" t="s">
        <v>1427</v>
      </c>
      <c r="D13" s="49" t="s">
        <v>1428</v>
      </c>
      <c r="E13" s="49"/>
      <c r="F13" s="1">
        <v>21100256975</v>
      </c>
      <c r="G13" s="1" t="s">
        <v>2563</v>
      </c>
      <c r="H13" s="1" t="str">
        <f>RIGHT(IFERROR(VLOOKUP(F13,#REF!,15,FALSE),"N"),1)</f>
        <v>N</v>
      </c>
      <c r="I13" s="1" t="str">
        <f>RIGHT(IFERROR(VLOOKUP(F13,#REF!,15,FALSE),"N"),1)</f>
        <v>N</v>
      </c>
      <c r="J13" s="1" t="s">
        <v>1631</v>
      </c>
      <c r="K13" s="25"/>
      <c r="L13" s="49" t="s">
        <v>1427</v>
      </c>
      <c r="M13" s="41" t="s">
        <v>40</v>
      </c>
      <c r="N13" s="42" t="s">
        <v>3374</v>
      </c>
      <c r="O13" s="42"/>
      <c r="P13" s="49" t="s">
        <v>2907</v>
      </c>
      <c r="Q13" s="7" t="s">
        <v>4</v>
      </c>
      <c r="R13" s="64" t="s">
        <v>114</v>
      </c>
      <c r="S13" s="64" t="s">
        <v>114</v>
      </c>
      <c r="T13" s="64" t="s">
        <v>114</v>
      </c>
      <c r="U13" s="64" t="s">
        <v>42</v>
      </c>
      <c r="V13" s="64" t="s">
        <v>114</v>
      </c>
      <c r="W13" s="64" t="s">
        <v>114</v>
      </c>
      <c r="X13" s="64" t="s">
        <v>114</v>
      </c>
      <c r="Y13" s="64" t="s">
        <v>114</v>
      </c>
      <c r="Z13" s="64" t="s">
        <v>114</v>
      </c>
      <c r="AA13" s="64" t="s">
        <v>114</v>
      </c>
      <c r="AB13" s="64" t="s">
        <v>114</v>
      </c>
      <c r="AC13" s="64" t="s">
        <v>114</v>
      </c>
      <c r="AD13" s="64" t="s">
        <v>114</v>
      </c>
      <c r="AE13" s="64" t="s">
        <v>114</v>
      </c>
      <c r="AF13" s="64" t="s">
        <v>114</v>
      </c>
      <c r="AG13" s="64" t="s">
        <v>114</v>
      </c>
      <c r="AH13" s="64" t="s">
        <v>114</v>
      </c>
      <c r="AI13" s="64" t="s">
        <v>114</v>
      </c>
      <c r="AJ13" s="64" t="s">
        <v>114</v>
      </c>
      <c r="AK13" s="64" t="s">
        <v>114</v>
      </c>
      <c r="AL13" s="64" t="s">
        <v>114</v>
      </c>
      <c r="AM13" s="64" t="s">
        <v>114</v>
      </c>
      <c r="AN13" s="64" t="s">
        <v>114</v>
      </c>
      <c r="AO13" s="64" t="s">
        <v>114</v>
      </c>
      <c r="AP13" s="64" t="s">
        <v>114</v>
      </c>
      <c r="AQ13" s="64" t="s">
        <v>114</v>
      </c>
      <c r="AR13" s="64" t="s">
        <v>114</v>
      </c>
      <c r="AS13" s="83" t="s">
        <v>4</v>
      </c>
    </row>
    <row r="14" spans="1:263" ht="14.25" customHeight="1" x14ac:dyDescent="0.25">
      <c r="A14" s="17" t="s">
        <v>3362</v>
      </c>
      <c r="B14" s="43" t="s">
        <v>1572</v>
      </c>
      <c r="C14" s="43" t="s">
        <v>1536</v>
      </c>
      <c r="D14" s="49" t="s">
        <v>1537</v>
      </c>
      <c r="E14" s="49"/>
      <c r="F14" s="1">
        <v>21100831809</v>
      </c>
      <c r="G14" s="1" t="s">
        <v>2563</v>
      </c>
      <c r="H14" s="1" t="str">
        <f>RIGHT(IFERROR(VLOOKUP(F14,#REF!,15,FALSE),"N"),1)</f>
        <v>N</v>
      </c>
      <c r="I14" s="1" t="str">
        <f>RIGHT(IFERROR(VLOOKUP(F14,#REF!,15,FALSE),"N"),1)</f>
        <v>N</v>
      </c>
      <c r="J14" s="1" t="s">
        <v>1613</v>
      </c>
      <c r="K14" s="25">
        <v>42716</v>
      </c>
      <c r="L14" s="49" t="s">
        <v>999</v>
      </c>
      <c r="M14" s="49" t="s">
        <v>1573</v>
      </c>
      <c r="N14" s="42" t="s">
        <v>41</v>
      </c>
      <c r="O14" s="42"/>
      <c r="P14" s="43" t="s">
        <v>2944</v>
      </c>
      <c r="Q14" s="7" t="s">
        <v>4</v>
      </c>
      <c r="R14" s="18" t="s">
        <v>114</v>
      </c>
      <c r="S14" s="18" t="s">
        <v>114</v>
      </c>
      <c r="T14" s="18" t="s">
        <v>42</v>
      </c>
      <c r="U14" s="18" t="s">
        <v>114</v>
      </c>
      <c r="V14" s="18" t="s">
        <v>114</v>
      </c>
      <c r="W14" s="18" t="s">
        <v>114</v>
      </c>
      <c r="X14" s="18" t="s">
        <v>114</v>
      </c>
      <c r="Y14" s="18" t="s">
        <v>114</v>
      </c>
      <c r="Z14" s="18" t="s">
        <v>114</v>
      </c>
      <c r="AA14" s="18" t="s">
        <v>114</v>
      </c>
      <c r="AB14" s="18" t="s">
        <v>114</v>
      </c>
      <c r="AC14" s="18" t="s">
        <v>114</v>
      </c>
      <c r="AD14" s="18" t="s">
        <v>114</v>
      </c>
      <c r="AE14" s="18" t="s">
        <v>114</v>
      </c>
      <c r="AF14" s="18" t="s">
        <v>114</v>
      </c>
      <c r="AG14" s="18" t="s">
        <v>114</v>
      </c>
      <c r="AH14" s="18" t="s">
        <v>114</v>
      </c>
      <c r="AI14" s="18" t="s">
        <v>114</v>
      </c>
      <c r="AJ14" s="18" t="s">
        <v>114</v>
      </c>
      <c r="AK14" s="18" t="s">
        <v>114</v>
      </c>
      <c r="AL14" s="18" t="s">
        <v>114</v>
      </c>
      <c r="AM14" s="18" t="s">
        <v>114</v>
      </c>
      <c r="AN14" s="18" t="s">
        <v>114</v>
      </c>
      <c r="AO14" s="18" t="s">
        <v>114</v>
      </c>
      <c r="AP14" s="18" t="s">
        <v>114</v>
      </c>
      <c r="AQ14" s="18" t="s">
        <v>114</v>
      </c>
      <c r="AR14" s="18" t="s">
        <v>114</v>
      </c>
      <c r="AS14" s="83" t="s">
        <v>4</v>
      </c>
    </row>
    <row r="15" spans="1:263" ht="14.25" customHeight="1" x14ac:dyDescent="0.25">
      <c r="A15" s="17" t="s">
        <v>3362</v>
      </c>
      <c r="B15" s="43" t="s">
        <v>1250</v>
      </c>
      <c r="C15" s="43" t="s">
        <v>3497</v>
      </c>
      <c r="D15" s="49" t="s">
        <v>2511</v>
      </c>
      <c r="E15" s="49" t="s">
        <v>2510</v>
      </c>
      <c r="F15" s="1">
        <v>21100228738</v>
      </c>
      <c r="G15" s="1" t="s">
        <v>2563</v>
      </c>
      <c r="H15" s="1" t="str">
        <f>RIGHT(IFERROR(VLOOKUP(F15,#REF!,15,FALSE),"N"),1)</f>
        <v>N</v>
      </c>
      <c r="I15" s="1" t="str">
        <f>RIGHT(IFERROR(VLOOKUP(F15,#REF!,15,FALSE),"N"),1)</f>
        <v>N</v>
      </c>
      <c r="J15" s="1" t="s">
        <v>570</v>
      </c>
      <c r="K15" s="25"/>
      <c r="L15" s="49" t="s">
        <v>2517</v>
      </c>
      <c r="M15" s="49" t="s">
        <v>47</v>
      </c>
      <c r="N15" s="42" t="s">
        <v>48</v>
      </c>
      <c r="O15" s="42"/>
      <c r="P15" s="49" t="s">
        <v>1610</v>
      </c>
      <c r="Q15" s="7" t="s">
        <v>4</v>
      </c>
      <c r="R15" s="64" t="s">
        <v>114</v>
      </c>
      <c r="S15" s="64" t="s">
        <v>114</v>
      </c>
      <c r="T15" s="64" t="s">
        <v>114</v>
      </c>
      <c r="U15" s="64" t="s">
        <v>114</v>
      </c>
      <c r="V15" s="64" t="s">
        <v>114</v>
      </c>
      <c r="W15" s="64" t="s">
        <v>114</v>
      </c>
      <c r="X15" s="64" t="s">
        <v>114</v>
      </c>
      <c r="Y15" s="64" t="s">
        <v>114</v>
      </c>
      <c r="Z15" s="64" t="s">
        <v>114</v>
      </c>
      <c r="AA15" s="64" t="s">
        <v>114</v>
      </c>
      <c r="AB15" s="64" t="s">
        <v>114</v>
      </c>
      <c r="AC15" s="64" t="s">
        <v>114</v>
      </c>
      <c r="AD15" s="64" t="s">
        <v>114</v>
      </c>
      <c r="AE15" s="64" t="s">
        <v>114</v>
      </c>
      <c r="AF15" s="64" t="s">
        <v>114</v>
      </c>
      <c r="AG15" s="64" t="s">
        <v>114</v>
      </c>
      <c r="AH15" s="64" t="s">
        <v>114</v>
      </c>
      <c r="AI15" s="64" t="s">
        <v>42</v>
      </c>
      <c r="AJ15" s="64" t="s">
        <v>114</v>
      </c>
      <c r="AK15" s="64" t="s">
        <v>42</v>
      </c>
      <c r="AL15" s="64" t="s">
        <v>114</v>
      </c>
      <c r="AM15" s="64" t="s">
        <v>114</v>
      </c>
      <c r="AN15" s="64" t="s">
        <v>114</v>
      </c>
      <c r="AO15" s="64" t="s">
        <v>114</v>
      </c>
      <c r="AP15" s="64" t="s">
        <v>114</v>
      </c>
      <c r="AQ15" s="64" t="s">
        <v>114</v>
      </c>
      <c r="AR15" s="64" t="s">
        <v>114</v>
      </c>
      <c r="AS15" s="83" t="s">
        <v>4</v>
      </c>
    </row>
    <row r="16" spans="1:263" ht="14.25" customHeight="1" x14ac:dyDescent="0.25">
      <c r="A16" s="17" t="s">
        <v>3362</v>
      </c>
      <c r="B16" s="42" t="s">
        <v>225</v>
      </c>
      <c r="C16" s="42" t="s">
        <v>2301</v>
      </c>
      <c r="D16" s="42" t="s">
        <v>226</v>
      </c>
      <c r="E16" s="49" t="s">
        <v>227</v>
      </c>
      <c r="F16" s="1">
        <v>54360</v>
      </c>
      <c r="G16" s="1" t="s">
        <v>2563</v>
      </c>
      <c r="H16" s="1">
        <v>4</v>
      </c>
      <c r="I16" s="1">
        <v>4</v>
      </c>
      <c r="J16" s="1" t="s">
        <v>3168</v>
      </c>
      <c r="K16" s="27">
        <v>42468.693749999999</v>
      </c>
      <c r="L16" s="42" t="s">
        <v>228</v>
      </c>
      <c r="M16" s="42" t="s">
        <v>229</v>
      </c>
      <c r="N16" s="42" t="s">
        <v>41</v>
      </c>
      <c r="O16" s="42"/>
      <c r="P16" s="42" t="s">
        <v>1610</v>
      </c>
      <c r="Q16" s="7" t="s">
        <v>4</v>
      </c>
      <c r="R16" s="82" t="s">
        <v>114</v>
      </c>
      <c r="S16" s="82" t="s">
        <v>114</v>
      </c>
      <c r="T16" s="82" t="s">
        <v>114</v>
      </c>
      <c r="U16" s="82" t="s">
        <v>114</v>
      </c>
      <c r="V16" s="82" t="s">
        <v>114</v>
      </c>
      <c r="W16" s="82" t="s">
        <v>114</v>
      </c>
      <c r="X16" s="82" t="s">
        <v>114</v>
      </c>
      <c r="Y16" s="82" t="s">
        <v>114</v>
      </c>
      <c r="Z16" s="82" t="s">
        <v>114</v>
      </c>
      <c r="AA16" s="82" t="s">
        <v>114</v>
      </c>
      <c r="AB16" s="82" t="s">
        <v>114</v>
      </c>
      <c r="AC16" s="82" t="s">
        <v>114</v>
      </c>
      <c r="AD16" s="82" t="s">
        <v>114</v>
      </c>
      <c r="AE16" s="82" t="s">
        <v>114</v>
      </c>
      <c r="AF16" s="82" t="s">
        <v>114</v>
      </c>
      <c r="AG16" s="82" t="s">
        <v>114</v>
      </c>
      <c r="AH16" s="82" t="s">
        <v>114</v>
      </c>
      <c r="AI16" s="82" t="s">
        <v>42</v>
      </c>
      <c r="AJ16" s="82" t="s">
        <v>114</v>
      </c>
      <c r="AK16" s="82" t="s">
        <v>114</v>
      </c>
      <c r="AL16" s="82" t="s">
        <v>114</v>
      </c>
      <c r="AM16" s="82" t="s">
        <v>114</v>
      </c>
      <c r="AN16" s="82" t="s">
        <v>114</v>
      </c>
      <c r="AO16" s="82" t="s">
        <v>114</v>
      </c>
      <c r="AP16" s="82" t="s">
        <v>114</v>
      </c>
      <c r="AQ16" s="82" t="s">
        <v>114</v>
      </c>
      <c r="AR16" s="82" t="s">
        <v>114</v>
      </c>
      <c r="AS16" s="83" t="s">
        <v>4</v>
      </c>
    </row>
    <row r="17" spans="1:263" ht="14.25" customHeight="1" x14ac:dyDescent="0.25">
      <c r="A17" s="17" t="s">
        <v>3362</v>
      </c>
      <c r="B17" s="43" t="s">
        <v>235</v>
      </c>
      <c r="C17" s="43" t="s">
        <v>236</v>
      </c>
      <c r="D17" s="49" t="s">
        <v>237</v>
      </c>
      <c r="E17" s="49" t="s">
        <v>238</v>
      </c>
      <c r="F17" s="1">
        <v>144635</v>
      </c>
      <c r="G17" s="1" t="s">
        <v>2563</v>
      </c>
      <c r="H17" s="1" t="str">
        <f>RIGHT(IFERROR(VLOOKUP(F17,#REF!,15,FALSE),"N"),1)</f>
        <v>N</v>
      </c>
      <c r="I17" s="1" t="str">
        <f>RIGHT(IFERROR(VLOOKUP(F17,#REF!,15,FALSE),"N"),1)</f>
        <v>N</v>
      </c>
      <c r="J17" s="1" t="s">
        <v>1611</v>
      </c>
      <c r="K17" s="25"/>
      <c r="L17" s="49" t="s">
        <v>2263</v>
      </c>
      <c r="M17" s="49" t="s">
        <v>66</v>
      </c>
      <c r="N17" s="42" t="s">
        <v>48</v>
      </c>
      <c r="O17" s="42"/>
      <c r="P17" s="49" t="s">
        <v>2946</v>
      </c>
      <c r="Q17" s="7" t="s">
        <v>4</v>
      </c>
      <c r="R17" s="64" t="s">
        <v>114</v>
      </c>
      <c r="S17" s="64" t="s">
        <v>114</v>
      </c>
      <c r="T17" s="64" t="s">
        <v>114</v>
      </c>
      <c r="U17" s="64" t="s">
        <v>114</v>
      </c>
      <c r="V17" s="64" t="s">
        <v>114</v>
      </c>
      <c r="W17" s="64" t="s">
        <v>114</v>
      </c>
      <c r="X17" s="64" t="s">
        <v>114</v>
      </c>
      <c r="Y17" s="64" t="s">
        <v>114</v>
      </c>
      <c r="Z17" s="64" t="s">
        <v>114</v>
      </c>
      <c r="AA17" s="64" t="s">
        <v>114</v>
      </c>
      <c r="AB17" s="64" t="s">
        <v>114</v>
      </c>
      <c r="AC17" s="64" t="s">
        <v>114</v>
      </c>
      <c r="AD17" s="64" t="s">
        <v>114</v>
      </c>
      <c r="AE17" s="64" t="s">
        <v>114</v>
      </c>
      <c r="AF17" s="64" t="s">
        <v>114</v>
      </c>
      <c r="AG17" s="64" t="s">
        <v>114</v>
      </c>
      <c r="AH17" s="64" t="s">
        <v>42</v>
      </c>
      <c r="AI17" s="64" t="s">
        <v>114</v>
      </c>
      <c r="AJ17" s="64" t="s">
        <v>114</v>
      </c>
      <c r="AK17" s="64" t="s">
        <v>114</v>
      </c>
      <c r="AL17" s="64" t="s">
        <v>114</v>
      </c>
      <c r="AM17" s="64" t="s">
        <v>114</v>
      </c>
      <c r="AN17" s="64" t="s">
        <v>114</v>
      </c>
      <c r="AO17" s="64" t="s">
        <v>114</v>
      </c>
      <c r="AP17" s="64" t="s">
        <v>114</v>
      </c>
      <c r="AQ17" s="64" t="s">
        <v>114</v>
      </c>
      <c r="AR17" s="64" t="s">
        <v>114</v>
      </c>
      <c r="AS17" s="83" t="s">
        <v>4</v>
      </c>
    </row>
    <row r="18" spans="1:263" ht="14.25" customHeight="1" x14ac:dyDescent="0.25">
      <c r="A18" s="17" t="s">
        <v>3362</v>
      </c>
      <c r="B18" s="43" t="s">
        <v>239</v>
      </c>
      <c r="C18" s="43" t="s">
        <v>240</v>
      </c>
      <c r="D18" s="49" t="s">
        <v>241</v>
      </c>
      <c r="E18" s="49" t="s">
        <v>242</v>
      </c>
      <c r="F18" s="1">
        <v>21100801184</v>
      </c>
      <c r="G18" s="1" t="s">
        <v>2563</v>
      </c>
      <c r="H18" s="1" t="str">
        <f>RIGHT(IFERROR(VLOOKUP(F18,#REF!,15,FALSE),"N"),1)</f>
        <v>N</v>
      </c>
      <c r="I18" s="1" t="str">
        <f>RIGHT(IFERROR(VLOOKUP(F18,#REF!,15,FALSE),"N"),1)</f>
        <v>N</v>
      </c>
      <c r="J18" s="1" t="s">
        <v>1613</v>
      </c>
      <c r="K18" s="26">
        <v>42620</v>
      </c>
      <c r="L18" s="49" t="s">
        <v>453</v>
      </c>
      <c r="M18" s="49" t="s">
        <v>243</v>
      </c>
      <c r="N18" s="42" t="s">
        <v>41</v>
      </c>
      <c r="O18" s="42"/>
      <c r="P18" s="49" t="s">
        <v>1665</v>
      </c>
      <c r="Q18" s="7" t="s">
        <v>4</v>
      </c>
      <c r="R18" s="18" t="s">
        <v>114</v>
      </c>
      <c r="S18" s="18" t="s">
        <v>114</v>
      </c>
      <c r="T18" s="18" t="s">
        <v>114</v>
      </c>
      <c r="U18" s="18" t="s">
        <v>114</v>
      </c>
      <c r="V18" s="18" t="s">
        <v>114</v>
      </c>
      <c r="W18" s="18" t="s">
        <v>114</v>
      </c>
      <c r="X18" s="18" t="s">
        <v>42</v>
      </c>
      <c r="Y18" s="18" t="s">
        <v>114</v>
      </c>
      <c r="Z18" s="18" t="s">
        <v>114</v>
      </c>
      <c r="AA18" s="18" t="s">
        <v>114</v>
      </c>
      <c r="AB18" s="18" t="s">
        <v>114</v>
      </c>
      <c r="AC18" s="18" t="s">
        <v>114</v>
      </c>
      <c r="AD18" s="18" t="s">
        <v>114</v>
      </c>
      <c r="AE18" s="18" t="s">
        <v>114</v>
      </c>
      <c r="AF18" s="18" t="s">
        <v>114</v>
      </c>
      <c r="AG18" s="18"/>
      <c r="AH18" s="18" t="s">
        <v>114</v>
      </c>
      <c r="AI18" s="18" t="s">
        <v>114</v>
      </c>
      <c r="AJ18" s="18" t="s">
        <v>114</v>
      </c>
      <c r="AK18" s="18" t="s">
        <v>114</v>
      </c>
      <c r="AL18" s="18" t="s">
        <v>114</v>
      </c>
      <c r="AM18" s="18" t="s">
        <v>114</v>
      </c>
      <c r="AN18" s="18" t="s">
        <v>114</v>
      </c>
      <c r="AO18" s="18" t="s">
        <v>114</v>
      </c>
      <c r="AP18" s="18" t="s">
        <v>114</v>
      </c>
      <c r="AQ18" s="18" t="s">
        <v>114</v>
      </c>
      <c r="AR18" s="18" t="s">
        <v>114</v>
      </c>
      <c r="AS18" s="83" t="s">
        <v>4</v>
      </c>
    </row>
    <row r="19" spans="1:263" ht="14.25" customHeight="1" x14ac:dyDescent="0.25">
      <c r="A19" s="17" t="s">
        <v>3362</v>
      </c>
      <c r="B19" s="43" t="s">
        <v>1429</v>
      </c>
      <c r="C19" s="43" t="s">
        <v>1429</v>
      </c>
      <c r="D19" s="49" t="s">
        <v>1430</v>
      </c>
      <c r="E19" s="49" t="s">
        <v>1431</v>
      </c>
      <c r="F19" s="1">
        <v>24691</v>
      </c>
      <c r="G19" s="1" t="s">
        <v>2563</v>
      </c>
      <c r="H19" s="1" t="str">
        <f>RIGHT(IFERROR(VLOOKUP(F19,#REF!,15,FALSE),"N"),1)</f>
        <v>N</v>
      </c>
      <c r="I19" s="1" t="str">
        <f>RIGHT(IFERROR(VLOOKUP(F19,#REF!,15,FALSE),"N"),1)</f>
        <v>N</v>
      </c>
      <c r="J19" s="1" t="s">
        <v>1432</v>
      </c>
      <c r="K19" s="25"/>
      <c r="L19" s="49" t="s">
        <v>48</v>
      </c>
      <c r="M19" s="49" t="s">
        <v>66</v>
      </c>
      <c r="N19" s="42" t="s">
        <v>48</v>
      </c>
      <c r="O19" s="42"/>
      <c r="P19" s="49" t="s">
        <v>1614</v>
      </c>
      <c r="Q19" s="7" t="s">
        <v>4</v>
      </c>
      <c r="R19" s="4" t="s">
        <v>114</v>
      </c>
      <c r="S19" s="64" t="s">
        <v>114</v>
      </c>
      <c r="T19" s="64" t="s">
        <v>114</v>
      </c>
      <c r="U19" s="64" t="s">
        <v>114</v>
      </c>
      <c r="V19" s="64" t="s">
        <v>114</v>
      </c>
      <c r="W19" s="64" t="s">
        <v>114</v>
      </c>
      <c r="X19" s="64" t="s">
        <v>114</v>
      </c>
      <c r="Y19" s="64" t="s">
        <v>114</v>
      </c>
      <c r="Z19" s="64" t="s">
        <v>114</v>
      </c>
      <c r="AA19" s="64" t="s">
        <v>114</v>
      </c>
      <c r="AB19" s="64" t="s">
        <v>114</v>
      </c>
      <c r="AC19" s="64" t="s">
        <v>114</v>
      </c>
      <c r="AD19" s="64" t="s">
        <v>114</v>
      </c>
      <c r="AE19" s="64" t="s">
        <v>114</v>
      </c>
      <c r="AF19" s="64" t="s">
        <v>114</v>
      </c>
      <c r="AG19" s="64" t="s">
        <v>114</v>
      </c>
      <c r="AH19" s="64" t="s">
        <v>42</v>
      </c>
      <c r="AI19" s="64" t="s">
        <v>114</v>
      </c>
      <c r="AJ19" s="64" t="s">
        <v>114</v>
      </c>
      <c r="AK19" s="64" t="s">
        <v>114</v>
      </c>
      <c r="AL19" s="64" t="s">
        <v>114</v>
      </c>
      <c r="AM19" s="64" t="s">
        <v>114</v>
      </c>
      <c r="AN19" s="64" t="s">
        <v>114</v>
      </c>
      <c r="AO19" s="64" t="s">
        <v>114</v>
      </c>
      <c r="AP19" s="64" t="s">
        <v>114</v>
      </c>
      <c r="AQ19" s="64" t="s">
        <v>114</v>
      </c>
      <c r="AR19" s="64" t="s">
        <v>114</v>
      </c>
      <c r="AS19" s="83" t="s">
        <v>4</v>
      </c>
    </row>
    <row r="20" spans="1:263" s="7" customFormat="1" ht="14.25" customHeight="1" x14ac:dyDescent="0.25">
      <c r="A20" s="17" t="s">
        <v>3362</v>
      </c>
      <c r="B20" s="43" t="s">
        <v>2593</v>
      </c>
      <c r="C20" s="43" t="s">
        <v>2594</v>
      </c>
      <c r="D20" s="49" t="s">
        <v>2595</v>
      </c>
      <c r="E20" s="49" t="s">
        <v>2596</v>
      </c>
      <c r="F20" s="1">
        <v>21100945157</v>
      </c>
      <c r="G20" s="1" t="s">
        <v>2563</v>
      </c>
      <c r="H20" s="1" t="str">
        <f>RIGHT(IFERROR(VLOOKUP(F20,#REF!,15,FALSE),"N"),1)</f>
        <v>N</v>
      </c>
      <c r="I20" s="1" t="str">
        <f>RIGHT(IFERROR(VLOOKUP(F20,#REF!,15,FALSE),"N"),1)</f>
        <v>N</v>
      </c>
      <c r="J20" s="1" t="s">
        <v>2568</v>
      </c>
      <c r="K20" s="25">
        <v>43758</v>
      </c>
      <c r="L20" s="57" t="s">
        <v>2096</v>
      </c>
      <c r="M20" s="57" t="s">
        <v>3065</v>
      </c>
      <c r="N20" s="42" t="s">
        <v>3348</v>
      </c>
      <c r="O20" s="42"/>
      <c r="P20" s="49" t="s">
        <v>3121</v>
      </c>
      <c r="Q20" s="7" t="s">
        <v>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 t="s">
        <v>42</v>
      </c>
      <c r="AJ20" s="66"/>
      <c r="AK20" s="66"/>
      <c r="AL20" s="66"/>
      <c r="AM20" s="66"/>
      <c r="AN20" s="66"/>
      <c r="AO20" s="66"/>
      <c r="AP20" s="66"/>
      <c r="AQ20" s="66"/>
      <c r="AR20" s="66"/>
      <c r="AS20" s="83" t="s">
        <v>4</v>
      </c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</row>
    <row r="21" spans="1:263" ht="14.25" customHeight="1" x14ac:dyDescent="0.25">
      <c r="A21" s="17" t="s">
        <v>3362</v>
      </c>
      <c r="B21" s="42" t="s">
        <v>247</v>
      </c>
      <c r="C21" s="44" t="s">
        <v>3165</v>
      </c>
      <c r="D21" s="42" t="s">
        <v>248</v>
      </c>
      <c r="E21" s="49" t="s">
        <v>3037</v>
      </c>
      <c r="F21" s="1">
        <v>21439</v>
      </c>
      <c r="G21" s="1" t="s">
        <v>2563</v>
      </c>
      <c r="H21" s="1" t="str">
        <f>RIGHT(IFERROR(VLOOKUP(F21,#REF!,15,FALSE),"N"),1)</f>
        <v>N</v>
      </c>
      <c r="I21" s="1" t="str">
        <f>RIGHT(IFERROR(VLOOKUP(F21,#REF!,15,FALSE),"N"),1)</f>
        <v>N</v>
      </c>
      <c r="J21" s="1" t="s">
        <v>3097</v>
      </c>
      <c r="K21" s="27">
        <v>43911</v>
      </c>
      <c r="L21" s="42" t="s">
        <v>249</v>
      </c>
      <c r="M21" s="42" t="s">
        <v>264</v>
      </c>
      <c r="N21" s="42" t="s">
        <v>41</v>
      </c>
      <c r="O21" s="42"/>
      <c r="P21" s="42" t="s">
        <v>1610</v>
      </c>
      <c r="Q21" s="7" t="s">
        <v>4</v>
      </c>
      <c r="R21" s="82" t="s">
        <v>114</v>
      </c>
      <c r="S21" s="82" t="s">
        <v>114</v>
      </c>
      <c r="T21" s="82" t="s">
        <v>114</v>
      </c>
      <c r="U21" s="82" t="s">
        <v>114</v>
      </c>
      <c r="V21" s="82" t="s">
        <v>114</v>
      </c>
      <c r="W21" s="82" t="s">
        <v>114</v>
      </c>
      <c r="X21" s="82" t="s">
        <v>114</v>
      </c>
      <c r="Y21" s="82" t="s">
        <v>114</v>
      </c>
      <c r="Z21" s="82" t="s">
        <v>114</v>
      </c>
      <c r="AA21" s="82" t="s">
        <v>114</v>
      </c>
      <c r="AB21" s="82" t="s">
        <v>114</v>
      </c>
      <c r="AC21" s="82" t="s">
        <v>114</v>
      </c>
      <c r="AD21" s="82" t="s">
        <v>114</v>
      </c>
      <c r="AE21" s="82" t="s">
        <v>114</v>
      </c>
      <c r="AF21" s="82" t="s">
        <v>114</v>
      </c>
      <c r="AG21" s="82" t="s">
        <v>114</v>
      </c>
      <c r="AH21" s="82" t="s">
        <v>114</v>
      </c>
      <c r="AI21" s="82" t="s">
        <v>42</v>
      </c>
      <c r="AJ21" s="82" t="s">
        <v>114</v>
      </c>
      <c r="AK21" s="82" t="s">
        <v>114</v>
      </c>
      <c r="AL21" s="82" t="s">
        <v>114</v>
      </c>
      <c r="AM21" s="82" t="s">
        <v>114</v>
      </c>
      <c r="AN21" s="82" t="s">
        <v>114</v>
      </c>
      <c r="AO21" s="82" t="s">
        <v>114</v>
      </c>
      <c r="AP21" s="82" t="s">
        <v>114</v>
      </c>
      <c r="AQ21" s="82" t="s">
        <v>114</v>
      </c>
      <c r="AR21" s="82" t="s">
        <v>114</v>
      </c>
      <c r="AS21" s="83" t="s">
        <v>4</v>
      </c>
    </row>
    <row r="22" spans="1:263" ht="14.25" customHeight="1" x14ac:dyDescent="0.25">
      <c r="A22" s="17" t="s">
        <v>3362</v>
      </c>
      <c r="B22" s="43" t="s">
        <v>244</v>
      </c>
      <c r="C22" s="43" t="s">
        <v>245</v>
      </c>
      <c r="D22" s="49" t="s">
        <v>246</v>
      </c>
      <c r="E22" s="49"/>
      <c r="F22" s="1">
        <v>20464</v>
      </c>
      <c r="G22" s="1" t="s">
        <v>2563</v>
      </c>
      <c r="H22" s="1" t="str">
        <f>RIGHT(IFERROR(VLOOKUP(F22,#REF!,15,FALSE),"N"),1)</f>
        <v>N</v>
      </c>
      <c r="I22" s="1" t="str">
        <f>RIGHT(IFERROR(VLOOKUP(F22,#REF!,15,FALSE),"N"),1)</f>
        <v>N</v>
      </c>
      <c r="J22" s="1" t="s">
        <v>157</v>
      </c>
      <c r="K22" s="25"/>
      <c r="L22" s="49" t="s">
        <v>2726</v>
      </c>
      <c r="M22" s="49" t="s">
        <v>40</v>
      </c>
      <c r="N22" s="42" t="s">
        <v>41</v>
      </c>
      <c r="O22" s="42" t="s">
        <v>1871</v>
      </c>
      <c r="P22" s="49" t="s">
        <v>1610</v>
      </c>
      <c r="Q22" s="7" t="s">
        <v>4</v>
      </c>
      <c r="R22" s="64" t="s">
        <v>114</v>
      </c>
      <c r="S22" s="64" t="s">
        <v>114</v>
      </c>
      <c r="T22" s="64" t="s">
        <v>114</v>
      </c>
      <c r="U22" s="64" t="s">
        <v>114</v>
      </c>
      <c r="V22" s="64" t="s">
        <v>114</v>
      </c>
      <c r="W22" s="64" t="s">
        <v>114</v>
      </c>
      <c r="X22" s="64" t="s">
        <v>114</v>
      </c>
      <c r="Y22" s="64" t="s">
        <v>114</v>
      </c>
      <c r="Z22" s="64" t="s">
        <v>114</v>
      </c>
      <c r="AA22" s="64" t="s">
        <v>114</v>
      </c>
      <c r="AB22" s="64" t="s">
        <v>114</v>
      </c>
      <c r="AC22" s="64" t="s">
        <v>114</v>
      </c>
      <c r="AD22" s="64" t="s">
        <v>114</v>
      </c>
      <c r="AE22" s="64" t="s">
        <v>114</v>
      </c>
      <c r="AF22" s="64" t="s">
        <v>114</v>
      </c>
      <c r="AG22" s="64" t="s">
        <v>114</v>
      </c>
      <c r="AH22" s="64" t="s">
        <v>114</v>
      </c>
      <c r="AI22" s="64" t="s">
        <v>42</v>
      </c>
      <c r="AJ22" s="64" t="s">
        <v>114</v>
      </c>
      <c r="AK22" s="64" t="s">
        <v>114</v>
      </c>
      <c r="AL22" s="64" t="s">
        <v>114</v>
      </c>
      <c r="AM22" s="64" t="s">
        <v>114</v>
      </c>
      <c r="AN22" s="64" t="s">
        <v>114</v>
      </c>
      <c r="AO22" s="64" t="s">
        <v>114</v>
      </c>
      <c r="AP22" s="64" t="s">
        <v>114</v>
      </c>
      <c r="AQ22" s="64" t="s">
        <v>114</v>
      </c>
      <c r="AR22" s="64" t="s">
        <v>114</v>
      </c>
      <c r="AS22" s="83" t="s">
        <v>4</v>
      </c>
    </row>
    <row r="23" spans="1:263" ht="14.25" customHeight="1" x14ac:dyDescent="0.25">
      <c r="A23" s="17" t="s">
        <v>3362</v>
      </c>
      <c r="B23" s="43" t="s">
        <v>2191</v>
      </c>
      <c r="C23" s="43" t="s">
        <v>2188</v>
      </c>
      <c r="D23" s="49" t="s">
        <v>2189</v>
      </c>
      <c r="E23" s="49" t="s">
        <v>2190</v>
      </c>
      <c r="F23" s="1">
        <v>21100903715</v>
      </c>
      <c r="G23" s="1" t="s">
        <v>2563</v>
      </c>
      <c r="H23" s="1" t="str">
        <f>RIGHT(IFERROR(VLOOKUP(F23,#REF!,15,FALSE),"N"),1)</f>
        <v>N</v>
      </c>
      <c r="I23" s="1" t="str">
        <f>RIGHT(IFERROR(VLOOKUP(F23,#REF!,15,FALSE),"N"),1)</f>
        <v>N</v>
      </c>
      <c r="J23" s="1" t="s">
        <v>2568</v>
      </c>
      <c r="K23" s="25">
        <v>43444</v>
      </c>
      <c r="L23" s="49" t="s">
        <v>2565</v>
      </c>
      <c r="M23" s="49" t="s">
        <v>2192</v>
      </c>
      <c r="N23" s="42" t="s">
        <v>41</v>
      </c>
      <c r="O23" s="42"/>
      <c r="P23" s="49" t="s">
        <v>2740</v>
      </c>
      <c r="Q23" s="7" t="s">
        <v>4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 t="s">
        <v>42</v>
      </c>
      <c r="AJ23" s="64" t="s">
        <v>42</v>
      </c>
      <c r="AK23" s="64"/>
      <c r="AL23" s="64"/>
      <c r="AM23" s="64"/>
      <c r="AN23" s="64"/>
      <c r="AO23" s="64"/>
      <c r="AP23" s="64"/>
      <c r="AQ23" s="64"/>
      <c r="AR23" s="64"/>
      <c r="AS23" s="83" t="s">
        <v>4</v>
      </c>
    </row>
    <row r="24" spans="1:263" ht="14.25" customHeight="1" x14ac:dyDescent="0.25">
      <c r="A24" s="17" t="s">
        <v>3362</v>
      </c>
      <c r="B24" s="43" t="s">
        <v>2597</v>
      </c>
      <c r="C24" s="43" t="s">
        <v>2598</v>
      </c>
      <c r="D24" s="49" t="s">
        <v>2599</v>
      </c>
      <c r="E24" s="49" t="s">
        <v>3498</v>
      </c>
      <c r="F24" s="1">
        <v>21100967532</v>
      </c>
      <c r="G24" s="1" t="s">
        <v>2563</v>
      </c>
      <c r="H24" s="1" t="str">
        <f>RIGHT(IFERROR(VLOOKUP(F24,#REF!,15,FALSE),"N"),1)</f>
        <v>N</v>
      </c>
      <c r="I24" s="1" t="str">
        <f>RIGHT(IFERROR(VLOOKUP(F24,#REF!,15,FALSE),"N"),1)</f>
        <v>N</v>
      </c>
      <c r="J24" s="1" t="s">
        <v>2568</v>
      </c>
      <c r="K24" s="25">
        <v>43758</v>
      </c>
      <c r="L24" s="57" t="s">
        <v>3122</v>
      </c>
      <c r="M24" s="57" t="s">
        <v>3066</v>
      </c>
      <c r="N24" s="42" t="s">
        <v>3348</v>
      </c>
      <c r="O24" s="42"/>
      <c r="P24" s="49" t="s">
        <v>3123</v>
      </c>
      <c r="Q24" s="7" t="s">
        <v>4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 t="s">
        <v>42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83" t="s">
        <v>4</v>
      </c>
    </row>
    <row r="25" spans="1:263" ht="14.25" customHeight="1" x14ac:dyDescent="0.25">
      <c r="A25" s="17" t="s">
        <v>3362</v>
      </c>
      <c r="B25" s="43" t="s">
        <v>250</v>
      </c>
      <c r="C25" s="43" t="s">
        <v>251</v>
      </c>
      <c r="D25" s="49" t="s">
        <v>252</v>
      </c>
      <c r="E25" s="49"/>
      <c r="F25" s="1">
        <v>19486</v>
      </c>
      <c r="G25" s="1" t="s">
        <v>2563</v>
      </c>
      <c r="H25" s="1" t="str">
        <f>RIGHT(IFERROR(VLOOKUP(F25,#REF!,15,FALSE),"N"),1)</f>
        <v>N</v>
      </c>
      <c r="I25" s="1" t="str">
        <f>RIGHT(IFERROR(VLOOKUP(F25,#REF!,15,FALSE),"N"),1)</f>
        <v>N</v>
      </c>
      <c r="J25" s="1" t="s">
        <v>253</v>
      </c>
      <c r="K25" s="25"/>
      <c r="L25" s="42" t="s">
        <v>2283</v>
      </c>
      <c r="M25" s="42" t="s">
        <v>264</v>
      </c>
      <c r="N25" s="42" t="s">
        <v>3348</v>
      </c>
      <c r="O25" s="42"/>
      <c r="P25" s="49" t="s">
        <v>2948</v>
      </c>
      <c r="Q25" s="7" t="s">
        <v>4</v>
      </c>
      <c r="R25" s="83" t="s">
        <v>114</v>
      </c>
      <c r="S25" s="83" t="s">
        <v>114</v>
      </c>
      <c r="T25" s="83" t="s">
        <v>114</v>
      </c>
      <c r="U25" s="83" t="s">
        <v>114</v>
      </c>
      <c r="V25" s="83" t="s">
        <v>114</v>
      </c>
      <c r="W25" s="83" t="s">
        <v>114</v>
      </c>
      <c r="X25" s="83" t="s">
        <v>114</v>
      </c>
      <c r="Y25" s="83" t="s">
        <v>114</v>
      </c>
      <c r="Z25" s="83" t="s">
        <v>114</v>
      </c>
      <c r="AA25" s="83" t="s">
        <v>114</v>
      </c>
      <c r="AB25" s="83" t="s">
        <v>114</v>
      </c>
      <c r="AC25" s="83" t="s">
        <v>114</v>
      </c>
      <c r="AD25" s="83" t="s">
        <v>114</v>
      </c>
      <c r="AE25" s="83" t="s">
        <v>114</v>
      </c>
      <c r="AF25" s="83" t="s">
        <v>42</v>
      </c>
      <c r="AG25" s="83" t="s">
        <v>114</v>
      </c>
      <c r="AH25" s="83" t="s">
        <v>114</v>
      </c>
      <c r="AI25" s="83" t="s">
        <v>42</v>
      </c>
      <c r="AJ25" s="83" t="s">
        <v>114</v>
      </c>
      <c r="AK25" s="83" t="s">
        <v>114</v>
      </c>
      <c r="AL25" s="83" t="s">
        <v>114</v>
      </c>
      <c r="AM25" s="83" t="s">
        <v>114</v>
      </c>
      <c r="AN25" s="83" t="s">
        <v>114</v>
      </c>
      <c r="AO25" s="83" t="s">
        <v>114</v>
      </c>
      <c r="AP25" s="83" t="s">
        <v>114</v>
      </c>
      <c r="AQ25" s="83" t="s">
        <v>114</v>
      </c>
      <c r="AR25" s="83" t="s">
        <v>114</v>
      </c>
      <c r="AS25" s="83" t="s">
        <v>4</v>
      </c>
    </row>
    <row r="26" spans="1:263" ht="14.25" customHeight="1" x14ac:dyDescent="0.25">
      <c r="A26" s="17" t="s">
        <v>3362</v>
      </c>
      <c r="B26" s="43" t="s">
        <v>2110</v>
      </c>
      <c r="C26" s="43" t="s">
        <v>2106</v>
      </c>
      <c r="D26" s="43" t="s">
        <v>2108</v>
      </c>
      <c r="E26" s="49" t="s">
        <v>2109</v>
      </c>
      <c r="F26" s="1">
        <v>21100889869</v>
      </c>
      <c r="G26" s="1" t="s">
        <v>2563</v>
      </c>
      <c r="H26" s="1" t="str">
        <f>RIGHT(IFERROR(VLOOKUP(F26,#REF!,15,FALSE),"N"),1)</f>
        <v>N</v>
      </c>
      <c r="I26" s="1" t="str">
        <f>RIGHT(IFERROR(VLOOKUP(F26,#REF!,15,FALSE),"N"),1)</f>
        <v>N</v>
      </c>
      <c r="J26" s="1" t="s">
        <v>2437</v>
      </c>
      <c r="K26" s="25">
        <v>43331</v>
      </c>
      <c r="L26" s="49" t="s">
        <v>2107</v>
      </c>
      <c r="M26" s="49" t="s">
        <v>40</v>
      </c>
      <c r="N26" s="42" t="s">
        <v>41</v>
      </c>
      <c r="O26" s="42"/>
      <c r="P26" s="49" t="s">
        <v>2872</v>
      </c>
      <c r="Q26" s="7" t="s">
        <v>4</v>
      </c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 t="s">
        <v>42</v>
      </c>
      <c r="AP26" s="66"/>
      <c r="AQ26" s="66"/>
      <c r="AR26" s="66"/>
      <c r="AS26" s="83" t="s">
        <v>4</v>
      </c>
    </row>
    <row r="27" spans="1:263" ht="14.25" customHeight="1" x14ac:dyDescent="0.25">
      <c r="A27" s="17" t="s">
        <v>3362</v>
      </c>
      <c r="B27" s="43" t="s">
        <v>1042</v>
      </c>
      <c r="C27" s="43" t="s">
        <v>1043</v>
      </c>
      <c r="D27" s="49" t="s">
        <v>1044</v>
      </c>
      <c r="E27" s="49" t="s">
        <v>1045</v>
      </c>
      <c r="F27" s="1">
        <v>16806</v>
      </c>
      <c r="G27" s="1" t="s">
        <v>2563</v>
      </c>
      <c r="H27" s="1" t="str">
        <f>RIGHT(IFERROR(VLOOKUP(F27,#REF!,15,FALSE),"N"),1)</f>
        <v>N</v>
      </c>
      <c r="I27" s="1" t="str">
        <f>RIGHT(IFERROR(VLOOKUP(F27,#REF!,15,FALSE),"N"),1)</f>
        <v>N</v>
      </c>
      <c r="J27" s="1" t="s">
        <v>1046</v>
      </c>
      <c r="K27" s="25"/>
      <c r="L27" s="49" t="s">
        <v>2517</v>
      </c>
      <c r="M27" s="49" t="s">
        <v>47</v>
      </c>
      <c r="N27" s="42" t="s">
        <v>48</v>
      </c>
      <c r="O27" s="42"/>
      <c r="P27" s="49" t="s">
        <v>2813</v>
      </c>
      <c r="Q27" s="7" t="s">
        <v>4</v>
      </c>
      <c r="R27" s="83" t="s">
        <v>114</v>
      </c>
      <c r="S27" s="83" t="s">
        <v>114</v>
      </c>
      <c r="T27" s="83" t="s">
        <v>114</v>
      </c>
      <c r="U27" s="83" t="s">
        <v>42</v>
      </c>
      <c r="V27" s="83" t="s">
        <v>114</v>
      </c>
      <c r="W27" s="83" t="s">
        <v>114</v>
      </c>
      <c r="X27" s="83" t="s">
        <v>114</v>
      </c>
      <c r="Y27" s="83" t="s">
        <v>114</v>
      </c>
      <c r="Z27" s="83" t="s">
        <v>114</v>
      </c>
      <c r="AA27" s="83" t="s">
        <v>114</v>
      </c>
      <c r="AB27" s="83" t="s">
        <v>114</v>
      </c>
      <c r="AC27" s="83" t="s">
        <v>114</v>
      </c>
      <c r="AD27" s="83" t="s">
        <v>114</v>
      </c>
      <c r="AE27" s="83" t="s">
        <v>114</v>
      </c>
      <c r="AF27" s="83" t="s">
        <v>42</v>
      </c>
      <c r="AG27" s="83" t="s">
        <v>114</v>
      </c>
      <c r="AH27" s="83" t="s">
        <v>114</v>
      </c>
      <c r="AI27" s="83" t="s">
        <v>114</v>
      </c>
      <c r="AJ27" s="83" t="s">
        <v>114</v>
      </c>
      <c r="AK27" s="83" t="s">
        <v>114</v>
      </c>
      <c r="AL27" s="83" t="s">
        <v>114</v>
      </c>
      <c r="AM27" s="83" t="s">
        <v>114</v>
      </c>
      <c r="AN27" s="83" t="s">
        <v>114</v>
      </c>
      <c r="AO27" s="83" t="s">
        <v>114</v>
      </c>
      <c r="AP27" s="83" t="s">
        <v>114</v>
      </c>
      <c r="AQ27" s="83" t="s">
        <v>114</v>
      </c>
      <c r="AR27" s="83" t="s">
        <v>114</v>
      </c>
      <c r="AS27" s="83" t="s">
        <v>4</v>
      </c>
    </row>
    <row r="28" spans="1:263" ht="14.25" customHeight="1" x14ac:dyDescent="0.25">
      <c r="A28" s="17" t="s">
        <v>3362</v>
      </c>
      <c r="B28" s="43" t="s">
        <v>1051</v>
      </c>
      <c r="C28" s="43" t="s">
        <v>1052</v>
      </c>
      <c r="D28" s="49" t="s">
        <v>1053</v>
      </c>
      <c r="E28" s="49" t="s">
        <v>1054</v>
      </c>
      <c r="F28" s="1">
        <v>21100829239</v>
      </c>
      <c r="G28" s="1" t="s">
        <v>2563</v>
      </c>
      <c r="H28" s="1" t="str">
        <f>RIGHT(IFERROR(VLOOKUP(F28,#REF!,15,FALSE),"N"),1)</f>
        <v>N</v>
      </c>
      <c r="I28" s="1" t="str">
        <f>RIGHT(IFERROR(VLOOKUP(F28,#REF!,15,FALSE),"N"),1)</f>
        <v>N</v>
      </c>
      <c r="J28" s="1" t="s">
        <v>1613</v>
      </c>
      <c r="K28" s="25">
        <v>42469</v>
      </c>
      <c r="L28" s="49" t="s">
        <v>2117</v>
      </c>
      <c r="M28" s="49" t="s">
        <v>40</v>
      </c>
      <c r="N28" s="42" t="s">
        <v>1055</v>
      </c>
      <c r="O28" s="42"/>
      <c r="P28" s="49" t="s">
        <v>1652</v>
      </c>
      <c r="Q28" s="7" t="s">
        <v>4</v>
      </c>
      <c r="R28" s="18" t="s">
        <v>114</v>
      </c>
      <c r="S28" s="18" t="s">
        <v>114</v>
      </c>
      <c r="T28" s="18" t="s">
        <v>114</v>
      </c>
      <c r="U28" s="18" t="s">
        <v>114</v>
      </c>
      <c r="V28" s="18" t="s">
        <v>114</v>
      </c>
      <c r="W28" s="18" t="s">
        <v>114</v>
      </c>
      <c r="X28" s="18" t="s">
        <v>114</v>
      </c>
      <c r="Y28" s="18"/>
      <c r="Z28" s="18" t="s">
        <v>114</v>
      </c>
      <c r="AA28" s="18" t="s">
        <v>114</v>
      </c>
      <c r="AB28" s="18" t="s">
        <v>42</v>
      </c>
      <c r="AC28" s="18" t="s">
        <v>114</v>
      </c>
      <c r="AD28" s="18" t="s">
        <v>114</v>
      </c>
      <c r="AE28" s="18" t="s">
        <v>114</v>
      </c>
      <c r="AF28" s="18" t="s">
        <v>114</v>
      </c>
      <c r="AG28" s="18" t="s">
        <v>114</v>
      </c>
      <c r="AH28" s="18"/>
      <c r="AI28" s="18" t="s">
        <v>114</v>
      </c>
      <c r="AJ28" s="18" t="s">
        <v>114</v>
      </c>
      <c r="AK28" s="18" t="s">
        <v>114</v>
      </c>
      <c r="AL28" s="18" t="s">
        <v>114</v>
      </c>
      <c r="AM28" s="18" t="s">
        <v>114</v>
      </c>
      <c r="AN28" s="18" t="s">
        <v>114</v>
      </c>
      <c r="AO28" s="18" t="s">
        <v>114</v>
      </c>
      <c r="AP28" s="18" t="s">
        <v>114</v>
      </c>
      <c r="AQ28" s="18" t="s">
        <v>114</v>
      </c>
      <c r="AR28" s="18" t="s">
        <v>114</v>
      </c>
      <c r="AS28" s="83" t="s">
        <v>4</v>
      </c>
    </row>
    <row r="29" spans="1:263" s="20" customFormat="1" ht="14.25" customHeight="1" x14ac:dyDescent="0.25">
      <c r="A29" s="17" t="s">
        <v>3362</v>
      </c>
      <c r="B29" s="43" t="s">
        <v>1433</v>
      </c>
      <c r="C29" s="43" t="s">
        <v>1433</v>
      </c>
      <c r="D29" s="41" t="s">
        <v>1434</v>
      </c>
      <c r="E29" s="49" t="s">
        <v>3488</v>
      </c>
      <c r="F29" s="1">
        <v>27021</v>
      </c>
      <c r="G29" s="1" t="s">
        <v>2563</v>
      </c>
      <c r="H29" s="1" t="str">
        <f>RIGHT(IFERROR(VLOOKUP(F29,#REF!,15,FALSE),"N"),1)</f>
        <v>N</v>
      </c>
      <c r="I29" s="1" t="str">
        <f>RIGHT(IFERROR(VLOOKUP(F29,#REF!,15,FALSE),"N"),1)</f>
        <v>N</v>
      </c>
      <c r="J29" s="1" t="s">
        <v>992</v>
      </c>
      <c r="K29" s="25"/>
      <c r="L29" s="41" t="s">
        <v>48</v>
      </c>
      <c r="M29" s="49" t="s">
        <v>66</v>
      </c>
      <c r="N29" s="42" t="s">
        <v>48</v>
      </c>
      <c r="O29" s="42"/>
      <c r="P29" s="49" t="s">
        <v>1663</v>
      </c>
      <c r="Q29" s="7" t="s">
        <v>4</v>
      </c>
      <c r="R29" s="83" t="s">
        <v>114</v>
      </c>
      <c r="S29" s="83" t="s">
        <v>114</v>
      </c>
      <c r="T29" s="83" t="s">
        <v>114</v>
      </c>
      <c r="U29" s="83" t="s">
        <v>114</v>
      </c>
      <c r="V29" s="83" t="s">
        <v>114</v>
      </c>
      <c r="W29" s="83" t="s">
        <v>114</v>
      </c>
      <c r="X29" s="83" t="s">
        <v>114</v>
      </c>
      <c r="Y29" s="83" t="s">
        <v>114</v>
      </c>
      <c r="Z29" s="83" t="s">
        <v>114</v>
      </c>
      <c r="AA29" s="83" t="s">
        <v>114</v>
      </c>
      <c r="AB29" s="83" t="s">
        <v>114</v>
      </c>
      <c r="AC29" s="83" t="s">
        <v>114</v>
      </c>
      <c r="AD29" s="83" t="s">
        <v>114</v>
      </c>
      <c r="AE29" s="83" t="s">
        <v>114</v>
      </c>
      <c r="AF29" s="83" t="s">
        <v>114</v>
      </c>
      <c r="AG29" s="83" t="s">
        <v>114</v>
      </c>
      <c r="AH29" s="83" t="s">
        <v>114</v>
      </c>
      <c r="AI29" s="83" t="s">
        <v>114</v>
      </c>
      <c r="AJ29" s="83" t="s">
        <v>114</v>
      </c>
      <c r="AK29" s="83" t="s">
        <v>114</v>
      </c>
      <c r="AL29" s="83" t="s">
        <v>114</v>
      </c>
      <c r="AM29" s="83" t="s">
        <v>42</v>
      </c>
      <c r="AN29" s="83" t="s">
        <v>114</v>
      </c>
      <c r="AO29" s="83" t="s">
        <v>114</v>
      </c>
      <c r="AP29" s="83" t="s">
        <v>114</v>
      </c>
      <c r="AQ29" s="83" t="s">
        <v>114</v>
      </c>
      <c r="AR29" s="83" t="s">
        <v>114</v>
      </c>
      <c r="AS29" s="83" t="s">
        <v>4</v>
      </c>
    </row>
    <row r="30" spans="1:263" ht="14.25" customHeight="1" x14ac:dyDescent="0.25">
      <c r="A30" s="19" t="s">
        <v>3363</v>
      </c>
      <c r="B30" s="43" t="s">
        <v>30</v>
      </c>
      <c r="C30" s="43" t="s">
        <v>30</v>
      </c>
      <c r="D30" s="49" t="s">
        <v>31</v>
      </c>
      <c r="E30" s="49"/>
      <c r="F30" s="1" t="s">
        <v>1596</v>
      </c>
      <c r="G30" s="1" t="s">
        <v>2563</v>
      </c>
      <c r="H30" s="1" t="str">
        <f>RIGHT(IFERROR(VLOOKUP(F30,#REF!,15,FALSE),"N"),1)</f>
        <v>N</v>
      </c>
      <c r="I30" s="1" t="str">
        <f>RIGHT(IFERROR(VLOOKUP(F30,#REF!,15,FALSE),"N"),1)</f>
        <v>N</v>
      </c>
      <c r="J30" s="1">
        <v>2017</v>
      </c>
      <c r="K30" s="25">
        <v>42446.663194444445</v>
      </c>
      <c r="L30" s="49" t="s">
        <v>32</v>
      </c>
      <c r="M30" s="49" t="s">
        <v>40</v>
      </c>
      <c r="N30" s="42" t="s">
        <v>41</v>
      </c>
      <c r="O30" s="42"/>
      <c r="P30" s="49" t="s">
        <v>1596</v>
      </c>
      <c r="Q30" s="7" t="s">
        <v>4</v>
      </c>
      <c r="R30" s="18" t="s">
        <v>114</v>
      </c>
      <c r="S30" s="18" t="s">
        <v>114</v>
      </c>
      <c r="T30" s="18" t="s">
        <v>114</v>
      </c>
      <c r="U30" s="18" t="s">
        <v>114</v>
      </c>
      <c r="V30" s="18" t="s">
        <v>114</v>
      </c>
      <c r="W30" s="18" t="s">
        <v>114</v>
      </c>
      <c r="X30" s="18" t="s">
        <v>114</v>
      </c>
      <c r="Y30" s="18" t="s">
        <v>42</v>
      </c>
      <c r="Z30" s="18" t="s">
        <v>114</v>
      </c>
      <c r="AA30" s="18" t="s">
        <v>114</v>
      </c>
      <c r="AB30" s="18" t="s">
        <v>114</v>
      </c>
      <c r="AC30" s="18" t="s">
        <v>114</v>
      </c>
      <c r="AD30" s="18" t="s">
        <v>114</v>
      </c>
      <c r="AE30" s="18" t="s">
        <v>114</v>
      </c>
      <c r="AF30" s="18" t="s">
        <v>114</v>
      </c>
      <c r="AG30" s="18" t="s">
        <v>114</v>
      </c>
      <c r="AH30" s="18" t="s">
        <v>42</v>
      </c>
      <c r="AI30" s="18" t="s">
        <v>114</v>
      </c>
      <c r="AJ30" s="18" t="s">
        <v>114</v>
      </c>
      <c r="AK30" s="18" t="s">
        <v>114</v>
      </c>
      <c r="AL30" s="18" t="s">
        <v>114</v>
      </c>
      <c r="AM30" s="18" t="s">
        <v>114</v>
      </c>
      <c r="AN30" s="18" t="s">
        <v>114</v>
      </c>
      <c r="AO30" s="18" t="s">
        <v>114</v>
      </c>
      <c r="AP30" s="18" t="s">
        <v>114</v>
      </c>
      <c r="AQ30" s="18" t="s">
        <v>114</v>
      </c>
      <c r="AR30" s="18" t="s">
        <v>114</v>
      </c>
      <c r="AS30" s="83" t="s">
        <v>4</v>
      </c>
    </row>
    <row r="31" spans="1:263" ht="14.25" customHeight="1" x14ac:dyDescent="0.25">
      <c r="A31" s="17" t="s">
        <v>3362</v>
      </c>
      <c r="B31" s="43" t="s">
        <v>1825</v>
      </c>
      <c r="C31" s="43" t="s">
        <v>1826</v>
      </c>
      <c r="D31" s="49" t="s">
        <v>1839</v>
      </c>
      <c r="E31" s="49" t="s">
        <v>1840</v>
      </c>
      <c r="F31" s="1">
        <v>21100410100</v>
      </c>
      <c r="G31" s="1" t="s">
        <v>2563</v>
      </c>
      <c r="H31" s="1" t="str">
        <f>RIGHT(IFERROR(VLOOKUP(F31,#REF!,15,FALSE),"N"),1)</f>
        <v>N</v>
      </c>
      <c r="I31" s="1" t="str">
        <f>RIGHT(IFERROR(VLOOKUP(F31,#REF!,15,FALSE),"N"),1)</f>
        <v>N</v>
      </c>
      <c r="J31" s="1" t="s">
        <v>38</v>
      </c>
      <c r="K31" s="25"/>
      <c r="L31" s="49" t="s">
        <v>1841</v>
      </c>
      <c r="M31" s="49" t="s">
        <v>40</v>
      </c>
      <c r="N31" s="42" t="s">
        <v>41</v>
      </c>
      <c r="O31" s="42"/>
      <c r="P31" s="49" t="s">
        <v>1626</v>
      </c>
      <c r="Q31" s="7" t="s">
        <v>4</v>
      </c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 t="s">
        <v>42</v>
      </c>
      <c r="AN31" s="83"/>
      <c r="AO31" s="83"/>
      <c r="AP31" s="83"/>
      <c r="AQ31" s="83"/>
      <c r="AR31" s="83"/>
      <c r="AS31" s="83" t="s">
        <v>4</v>
      </c>
    </row>
    <row r="32" spans="1:263" ht="14.25" customHeight="1" x14ac:dyDescent="0.25">
      <c r="A32" s="17" t="s">
        <v>3362</v>
      </c>
      <c r="B32" s="43" t="s">
        <v>254</v>
      </c>
      <c r="C32" s="43" t="s">
        <v>255</v>
      </c>
      <c r="D32" s="49" t="s">
        <v>256</v>
      </c>
      <c r="E32" s="49"/>
      <c r="F32" s="1">
        <v>4900152805</v>
      </c>
      <c r="G32" s="1" t="s">
        <v>2563</v>
      </c>
      <c r="H32" s="1" t="str">
        <f>RIGHT(IFERROR(VLOOKUP(F32,#REF!,15,FALSE),"N"),1)</f>
        <v>N</v>
      </c>
      <c r="I32" s="1" t="str">
        <f>RIGHT(IFERROR(VLOOKUP(F32,#REF!,15,FALSE),"N"),1)</f>
        <v>N</v>
      </c>
      <c r="J32" s="1" t="s">
        <v>142</v>
      </c>
      <c r="K32" s="25"/>
      <c r="L32" s="49" t="s">
        <v>257</v>
      </c>
      <c r="M32" s="49" t="s">
        <v>258</v>
      </c>
      <c r="N32" s="42" t="s">
        <v>3348</v>
      </c>
      <c r="O32" s="42"/>
      <c r="P32" s="49" t="s">
        <v>1685</v>
      </c>
      <c r="Q32" s="7" t="s">
        <v>4</v>
      </c>
      <c r="R32" s="83" t="s">
        <v>114</v>
      </c>
      <c r="S32" s="83" t="s">
        <v>114</v>
      </c>
      <c r="T32" s="83" t="s">
        <v>42</v>
      </c>
      <c r="U32" s="83" t="s">
        <v>114</v>
      </c>
      <c r="V32" s="83" t="s">
        <v>114</v>
      </c>
      <c r="W32" s="83" t="s">
        <v>114</v>
      </c>
      <c r="X32" s="83" t="s">
        <v>114</v>
      </c>
      <c r="Y32" s="83" t="s">
        <v>114</v>
      </c>
      <c r="Z32" s="83" t="s">
        <v>114</v>
      </c>
      <c r="AA32" s="83" t="s">
        <v>114</v>
      </c>
      <c r="AB32" s="83" t="s">
        <v>114</v>
      </c>
      <c r="AC32" s="83" t="s">
        <v>114</v>
      </c>
      <c r="AD32" s="83" t="s">
        <v>114</v>
      </c>
      <c r="AE32" s="83" t="s">
        <v>114</v>
      </c>
      <c r="AF32" s="83" t="s">
        <v>114</v>
      </c>
      <c r="AG32" s="83" t="s">
        <v>114</v>
      </c>
      <c r="AH32" s="83" t="s">
        <v>114</v>
      </c>
      <c r="AI32" s="83" t="s">
        <v>114</v>
      </c>
      <c r="AJ32" s="83" t="s">
        <v>114</v>
      </c>
      <c r="AK32" s="83" t="s">
        <v>114</v>
      </c>
      <c r="AL32" s="83" t="s">
        <v>114</v>
      </c>
      <c r="AM32" s="83" t="s">
        <v>114</v>
      </c>
      <c r="AN32" s="83" t="s">
        <v>114</v>
      </c>
      <c r="AO32" s="83" t="s">
        <v>42</v>
      </c>
      <c r="AP32" s="83" t="s">
        <v>114</v>
      </c>
      <c r="AQ32" s="83" t="s">
        <v>114</v>
      </c>
      <c r="AR32" s="83" t="s">
        <v>114</v>
      </c>
      <c r="AS32" s="83" t="s">
        <v>4</v>
      </c>
    </row>
    <row r="33" spans="1:45" ht="14.25" customHeight="1" x14ac:dyDescent="0.25">
      <c r="A33" s="17" t="s">
        <v>3362</v>
      </c>
      <c r="B33" s="43" t="s">
        <v>2576</v>
      </c>
      <c r="C33" s="43" t="s">
        <v>2576</v>
      </c>
      <c r="D33" s="49"/>
      <c r="E33" s="49" t="s">
        <v>2577</v>
      </c>
      <c r="F33" s="1">
        <v>21100972429</v>
      </c>
      <c r="G33" s="1" t="s">
        <v>2563</v>
      </c>
      <c r="H33" s="1" t="str">
        <f>RIGHT(IFERROR(VLOOKUP(F33,#REF!,15,FALSE),"N"),1)</f>
        <v>N</v>
      </c>
      <c r="I33" s="1" t="str">
        <f>RIGHT(IFERROR(VLOOKUP(F33,#REF!,15,FALSE),"N"),1)</f>
        <v>N</v>
      </c>
      <c r="J33" s="1" t="s">
        <v>2568</v>
      </c>
      <c r="K33" s="25">
        <v>43803</v>
      </c>
      <c r="L33" s="57" t="s">
        <v>2683</v>
      </c>
      <c r="M33" s="57" t="s">
        <v>3059</v>
      </c>
      <c r="N33" s="42" t="s">
        <v>41</v>
      </c>
      <c r="O33" s="42"/>
      <c r="P33" s="49" t="s">
        <v>3560</v>
      </c>
      <c r="Q33" s="7" t="s">
        <v>4</v>
      </c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42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83" t="s">
        <v>4</v>
      </c>
    </row>
    <row r="34" spans="1:45" ht="14.25" customHeight="1" x14ac:dyDescent="0.2">
      <c r="A34" s="17" t="s">
        <v>3362</v>
      </c>
      <c r="B34" s="85" t="s">
        <v>3596</v>
      </c>
      <c r="C34" s="82" t="s">
        <v>3596</v>
      </c>
      <c r="D34" s="87" t="s">
        <v>3597</v>
      </c>
      <c r="E34" s="82"/>
      <c r="F34" s="1" t="s">
        <v>1596</v>
      </c>
      <c r="G34" s="1" t="s">
        <v>2563</v>
      </c>
      <c r="H34" s="1" t="s">
        <v>1596</v>
      </c>
      <c r="I34" s="1" t="s">
        <v>1596</v>
      </c>
      <c r="J34" s="1" t="s">
        <v>3565</v>
      </c>
      <c r="K34" s="27">
        <v>44175</v>
      </c>
      <c r="L34" s="87" t="s">
        <v>671</v>
      </c>
      <c r="M34" s="82" t="s">
        <v>3600</v>
      </c>
      <c r="N34" s="82" t="s">
        <v>41</v>
      </c>
      <c r="O34" s="82"/>
      <c r="P34" s="49" t="s">
        <v>1596</v>
      </c>
      <c r="Q34" s="7" t="s">
        <v>4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83" t="s">
        <v>4</v>
      </c>
    </row>
    <row r="35" spans="1:45" ht="14.25" customHeight="1" x14ac:dyDescent="0.25">
      <c r="A35" s="17" t="s">
        <v>3362</v>
      </c>
      <c r="B35" s="43" t="s">
        <v>2297</v>
      </c>
      <c r="C35" s="43" t="s">
        <v>2297</v>
      </c>
      <c r="D35" s="49" t="s">
        <v>2412</v>
      </c>
      <c r="E35" s="49" t="s">
        <v>2413</v>
      </c>
      <c r="F35" s="1">
        <v>21100808409</v>
      </c>
      <c r="G35" s="1" t="s">
        <v>2563</v>
      </c>
      <c r="H35" s="1" t="str">
        <f>RIGHT(IFERROR(VLOOKUP(F35,#REF!,15,FALSE),"N"),1)</f>
        <v>N</v>
      </c>
      <c r="I35" s="1" t="str">
        <f>RIGHT(IFERROR(VLOOKUP(F35,#REF!,15,FALSE),"N"),1)</f>
        <v>N</v>
      </c>
      <c r="J35" s="1" t="s">
        <v>38</v>
      </c>
      <c r="K35" s="25"/>
      <c r="L35" s="49" t="s">
        <v>2517</v>
      </c>
      <c r="M35" s="49" t="s">
        <v>47</v>
      </c>
      <c r="N35" s="42" t="s">
        <v>48</v>
      </c>
      <c r="O35" s="42"/>
      <c r="P35" s="49" t="s">
        <v>2734</v>
      </c>
      <c r="Q35" s="7" t="s">
        <v>4</v>
      </c>
      <c r="R35" s="83"/>
      <c r="S35" s="83" t="s">
        <v>42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 t="s">
        <v>42</v>
      </c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 t="s">
        <v>4</v>
      </c>
    </row>
    <row r="36" spans="1:45" ht="14.25" customHeight="1" x14ac:dyDescent="0.25">
      <c r="A36" s="17" t="s">
        <v>3362</v>
      </c>
      <c r="B36" s="43" t="s">
        <v>259</v>
      </c>
      <c r="C36" s="43" t="s">
        <v>260</v>
      </c>
      <c r="D36" s="51" t="s">
        <v>261</v>
      </c>
      <c r="E36" s="49" t="s">
        <v>3499</v>
      </c>
      <c r="F36" s="1">
        <v>27572</v>
      </c>
      <c r="G36" s="1" t="s">
        <v>2563</v>
      </c>
      <c r="H36" s="1" t="str">
        <f>RIGHT(IFERROR(VLOOKUP(F36,#REF!,15,FALSE),"N"),1)</f>
        <v>N</v>
      </c>
      <c r="I36" s="1" t="str">
        <f>RIGHT(IFERROR(VLOOKUP(F36,#REF!,15,FALSE),"N"),1)</f>
        <v>N</v>
      </c>
      <c r="J36" s="1" t="s">
        <v>1650</v>
      </c>
      <c r="K36" s="25"/>
      <c r="L36" s="49" t="s">
        <v>2283</v>
      </c>
      <c r="M36" s="49" t="s">
        <v>264</v>
      </c>
      <c r="N36" s="42" t="s">
        <v>41</v>
      </c>
      <c r="O36" s="42"/>
      <c r="P36" s="49" t="s">
        <v>1641</v>
      </c>
      <c r="Q36" s="7" t="s">
        <v>4</v>
      </c>
      <c r="R36" s="83" t="s">
        <v>114</v>
      </c>
      <c r="S36" s="83" t="s">
        <v>114</v>
      </c>
      <c r="T36" s="83" t="s">
        <v>114</v>
      </c>
      <c r="U36" s="83" t="s">
        <v>114</v>
      </c>
      <c r="V36" s="83" t="s">
        <v>114</v>
      </c>
      <c r="W36" s="83" t="s">
        <v>114</v>
      </c>
      <c r="X36" s="83" t="s">
        <v>114</v>
      </c>
      <c r="Y36" s="83" t="s">
        <v>114</v>
      </c>
      <c r="Z36" s="83" t="s">
        <v>114</v>
      </c>
      <c r="AA36" s="83" t="s">
        <v>114</v>
      </c>
      <c r="AB36" s="83" t="s">
        <v>114</v>
      </c>
      <c r="AC36" s="83" t="s">
        <v>114</v>
      </c>
      <c r="AD36" s="83" t="s">
        <v>114</v>
      </c>
      <c r="AE36" s="83" t="s">
        <v>114</v>
      </c>
      <c r="AF36" s="83" t="s">
        <v>114</v>
      </c>
      <c r="AG36" s="83" t="s">
        <v>114</v>
      </c>
      <c r="AH36" s="83" t="s">
        <v>114</v>
      </c>
      <c r="AI36" s="83" t="s">
        <v>42</v>
      </c>
      <c r="AJ36" s="83" t="s">
        <v>114</v>
      </c>
      <c r="AK36" s="83" t="s">
        <v>114</v>
      </c>
      <c r="AL36" s="83" t="s">
        <v>114</v>
      </c>
      <c r="AM36" s="83" t="s">
        <v>114</v>
      </c>
      <c r="AN36" s="83" t="s">
        <v>114</v>
      </c>
      <c r="AO36" s="83" t="s">
        <v>114</v>
      </c>
      <c r="AP36" s="83" t="s">
        <v>114</v>
      </c>
      <c r="AQ36" s="83" t="s">
        <v>114</v>
      </c>
      <c r="AR36" s="83" t="s">
        <v>114</v>
      </c>
      <c r="AS36" s="83" t="s">
        <v>4</v>
      </c>
    </row>
    <row r="37" spans="1:45" ht="14.25" customHeight="1" x14ac:dyDescent="0.2">
      <c r="A37" s="17" t="s">
        <v>3362</v>
      </c>
      <c r="B37" s="42" t="s">
        <v>3481</v>
      </c>
      <c r="C37" s="42" t="s">
        <v>3441</v>
      </c>
      <c r="D37" s="67" t="s">
        <v>3442</v>
      </c>
      <c r="E37" s="49"/>
      <c r="F37" s="1" t="s">
        <v>1596</v>
      </c>
      <c r="G37" s="1" t="s">
        <v>2563</v>
      </c>
      <c r="H37" s="1" t="s">
        <v>1596</v>
      </c>
      <c r="I37" s="1" t="s">
        <v>1596</v>
      </c>
      <c r="J37" s="1" t="s">
        <v>3565</v>
      </c>
      <c r="K37" s="25">
        <v>44195</v>
      </c>
      <c r="L37" s="67" t="s">
        <v>3443</v>
      </c>
      <c r="M37" s="49" t="s">
        <v>3579</v>
      </c>
      <c r="N37" s="49" t="s">
        <v>41</v>
      </c>
      <c r="O37" s="42"/>
      <c r="P37" s="49" t="s">
        <v>1596</v>
      </c>
      <c r="Q37" s="7" t="s">
        <v>4</v>
      </c>
      <c r="R37" s="75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83" t="s">
        <v>4</v>
      </c>
    </row>
    <row r="38" spans="1:45" ht="14.25" customHeight="1" x14ac:dyDescent="0.25">
      <c r="A38" s="17" t="s">
        <v>3362</v>
      </c>
      <c r="B38" s="43" t="s">
        <v>1560</v>
      </c>
      <c r="C38" s="43" t="s">
        <v>2528</v>
      </c>
      <c r="D38" s="49" t="s">
        <v>1522</v>
      </c>
      <c r="E38" s="49" t="s">
        <v>1523</v>
      </c>
      <c r="F38" s="1">
        <v>21100814515</v>
      </c>
      <c r="G38" s="1" t="s">
        <v>2563</v>
      </c>
      <c r="H38" s="1" t="str">
        <f>RIGHT(IFERROR(VLOOKUP(F38,#REF!,15,FALSE),"N"),1)</f>
        <v>N</v>
      </c>
      <c r="I38" s="1" t="str">
        <f>RIGHT(IFERROR(VLOOKUP(F38,#REF!,15,FALSE),"N"),1)</f>
        <v>N</v>
      </c>
      <c r="J38" s="1" t="s">
        <v>1940</v>
      </c>
      <c r="K38" s="25">
        <v>42762</v>
      </c>
      <c r="L38" s="49" t="s">
        <v>1524</v>
      </c>
      <c r="M38" s="49" t="s">
        <v>1561</v>
      </c>
      <c r="N38" s="42" t="s">
        <v>3348</v>
      </c>
      <c r="O38" s="42"/>
      <c r="P38" s="49" t="s">
        <v>2949</v>
      </c>
      <c r="Q38" s="7" t="s">
        <v>4</v>
      </c>
      <c r="R38" s="18" t="s">
        <v>114</v>
      </c>
      <c r="S38" s="18" t="s">
        <v>114</v>
      </c>
      <c r="T38" s="18" t="s">
        <v>114</v>
      </c>
      <c r="U38" s="18" t="s">
        <v>114</v>
      </c>
      <c r="V38" s="18" t="s">
        <v>114</v>
      </c>
      <c r="W38" s="18" t="s">
        <v>114</v>
      </c>
      <c r="X38" s="18" t="s">
        <v>114</v>
      </c>
      <c r="Y38" s="18" t="s">
        <v>114</v>
      </c>
      <c r="Z38" s="18" t="s">
        <v>114</v>
      </c>
      <c r="AA38" s="18" t="s">
        <v>114</v>
      </c>
      <c r="AB38" s="18" t="s">
        <v>114</v>
      </c>
      <c r="AC38" s="18" t="s">
        <v>114</v>
      </c>
      <c r="AD38" s="18" t="s">
        <v>114</v>
      </c>
      <c r="AE38" s="18" t="s">
        <v>114</v>
      </c>
      <c r="AF38" s="18" t="s">
        <v>114</v>
      </c>
      <c r="AG38" s="18" t="s">
        <v>114</v>
      </c>
      <c r="AH38" s="18" t="s">
        <v>114</v>
      </c>
      <c r="AI38" s="18" t="s">
        <v>42</v>
      </c>
      <c r="AJ38" s="18" t="s">
        <v>114</v>
      </c>
      <c r="AK38" s="18" t="s">
        <v>114</v>
      </c>
      <c r="AL38" s="18" t="s">
        <v>114</v>
      </c>
      <c r="AM38" s="18" t="s">
        <v>114</v>
      </c>
      <c r="AN38" s="18" t="s">
        <v>114</v>
      </c>
      <c r="AO38" s="18" t="s">
        <v>114</v>
      </c>
      <c r="AP38" s="18" t="s">
        <v>114</v>
      </c>
      <c r="AQ38" s="18" t="s">
        <v>114</v>
      </c>
      <c r="AR38" s="18" t="s">
        <v>114</v>
      </c>
      <c r="AS38" s="83" t="s">
        <v>4</v>
      </c>
    </row>
    <row r="39" spans="1:45" ht="14.25" customHeight="1" x14ac:dyDescent="0.25">
      <c r="A39" s="17" t="s">
        <v>3362</v>
      </c>
      <c r="B39" s="43" t="s">
        <v>36</v>
      </c>
      <c r="C39" s="43" t="s">
        <v>36</v>
      </c>
      <c r="D39" s="49" t="s">
        <v>37</v>
      </c>
      <c r="E39" s="49"/>
      <c r="F39" s="1">
        <v>20500195051</v>
      </c>
      <c r="G39" s="1" t="s">
        <v>2563</v>
      </c>
      <c r="H39" s="1" t="str">
        <f>RIGHT(IFERROR(VLOOKUP(F39,#REF!,15,FALSE),"N"),1)</f>
        <v>N</v>
      </c>
      <c r="I39" s="1" t="str">
        <f>RIGHT(IFERROR(VLOOKUP(F39,#REF!,15,FALSE),"N"),1)</f>
        <v>N</v>
      </c>
      <c r="J39" s="1" t="s">
        <v>1620</v>
      </c>
      <c r="K39" s="25"/>
      <c r="L39" s="49" t="s">
        <v>39</v>
      </c>
      <c r="M39" s="49" t="s">
        <v>40</v>
      </c>
      <c r="N39" s="42" t="s">
        <v>41</v>
      </c>
      <c r="O39" s="42"/>
      <c r="P39" s="49" t="s">
        <v>2908</v>
      </c>
      <c r="Q39" s="7" t="s">
        <v>4</v>
      </c>
      <c r="R39" s="83" t="s">
        <v>114</v>
      </c>
      <c r="S39" s="83" t="s">
        <v>42</v>
      </c>
      <c r="T39" s="83" t="s">
        <v>114</v>
      </c>
      <c r="U39" s="83" t="s">
        <v>114</v>
      </c>
      <c r="V39" s="83" t="s">
        <v>114</v>
      </c>
      <c r="W39" s="83" t="s">
        <v>114</v>
      </c>
      <c r="X39" s="83" t="s">
        <v>114</v>
      </c>
      <c r="Y39" s="83" t="s">
        <v>114</v>
      </c>
      <c r="Z39" s="83" t="s">
        <v>114</v>
      </c>
      <c r="AA39" s="83" t="s">
        <v>114</v>
      </c>
      <c r="AB39" s="83" t="s">
        <v>114</v>
      </c>
      <c r="AC39" s="83" t="s">
        <v>114</v>
      </c>
      <c r="AD39" s="83" t="s">
        <v>114</v>
      </c>
      <c r="AE39" s="83" t="s">
        <v>114</v>
      </c>
      <c r="AF39" s="83" t="s">
        <v>114</v>
      </c>
      <c r="AG39" s="83" t="s">
        <v>114</v>
      </c>
      <c r="AH39" s="83" t="s">
        <v>114</v>
      </c>
      <c r="AI39" s="83" t="s">
        <v>114</v>
      </c>
      <c r="AJ39" s="83" t="s">
        <v>114</v>
      </c>
      <c r="AK39" s="83" t="s">
        <v>114</v>
      </c>
      <c r="AL39" s="83" t="s">
        <v>114</v>
      </c>
      <c r="AM39" s="83" t="s">
        <v>114</v>
      </c>
      <c r="AN39" s="83" t="s">
        <v>114</v>
      </c>
      <c r="AO39" s="83" t="s">
        <v>114</v>
      </c>
      <c r="AP39" s="83" t="s">
        <v>114</v>
      </c>
      <c r="AQ39" s="83" t="s">
        <v>114</v>
      </c>
      <c r="AR39" s="83" t="s">
        <v>114</v>
      </c>
      <c r="AS39" s="83" t="s">
        <v>4</v>
      </c>
    </row>
    <row r="40" spans="1:45" ht="14.25" customHeight="1" x14ac:dyDescent="0.25">
      <c r="A40" s="17" t="s">
        <v>3362</v>
      </c>
      <c r="B40" s="43" t="s">
        <v>1004</v>
      </c>
      <c r="C40" s="43" t="s">
        <v>1005</v>
      </c>
      <c r="D40" s="49" t="s">
        <v>1006</v>
      </c>
      <c r="E40" s="49" t="s">
        <v>1007</v>
      </c>
      <c r="F40" s="1">
        <v>26758</v>
      </c>
      <c r="G40" s="1" t="s">
        <v>2563</v>
      </c>
      <c r="H40" s="1" t="str">
        <f>RIGHT(IFERROR(VLOOKUP(F40,#REF!,15,FALSE),"N"),1)</f>
        <v>N</v>
      </c>
      <c r="I40" s="1" t="str">
        <f>RIGHT(IFERROR(VLOOKUP(F40,#REF!,15,FALSE),"N"),1)</f>
        <v>N</v>
      </c>
      <c r="J40" s="1" t="s">
        <v>96</v>
      </c>
      <c r="K40" s="25"/>
      <c r="L40" s="49" t="s">
        <v>2517</v>
      </c>
      <c r="M40" s="49" t="s">
        <v>47</v>
      </c>
      <c r="N40" s="42" t="s">
        <v>48</v>
      </c>
      <c r="O40" s="42"/>
      <c r="P40" s="49" t="s">
        <v>2810</v>
      </c>
      <c r="Q40" s="7" t="s">
        <v>4</v>
      </c>
      <c r="R40" s="83" t="s">
        <v>114</v>
      </c>
      <c r="S40" s="83" t="s">
        <v>114</v>
      </c>
      <c r="T40" s="83" t="s">
        <v>114</v>
      </c>
      <c r="U40" s="83" t="s">
        <v>114</v>
      </c>
      <c r="V40" s="83" t="s">
        <v>114</v>
      </c>
      <c r="W40" s="83" t="s">
        <v>114</v>
      </c>
      <c r="X40" s="83" t="s">
        <v>114</v>
      </c>
      <c r="Y40" s="83" t="s">
        <v>114</v>
      </c>
      <c r="Z40" s="83" t="s">
        <v>114</v>
      </c>
      <c r="AA40" s="83" t="s">
        <v>42</v>
      </c>
      <c r="AB40" s="83" t="s">
        <v>114</v>
      </c>
      <c r="AC40" s="83" t="s">
        <v>114</v>
      </c>
      <c r="AD40" s="83" t="s">
        <v>114</v>
      </c>
      <c r="AE40" s="83" t="s">
        <v>114</v>
      </c>
      <c r="AF40" s="83" t="s">
        <v>114</v>
      </c>
      <c r="AG40" s="83" t="s">
        <v>114</v>
      </c>
      <c r="AH40" s="83" t="s">
        <v>114</v>
      </c>
      <c r="AI40" s="83" t="s">
        <v>114</v>
      </c>
      <c r="AJ40" s="83" t="s">
        <v>114</v>
      </c>
      <c r="AK40" s="83" t="s">
        <v>114</v>
      </c>
      <c r="AL40" s="83" t="s">
        <v>114</v>
      </c>
      <c r="AM40" s="83" t="s">
        <v>42</v>
      </c>
      <c r="AN40" s="83" t="s">
        <v>114</v>
      </c>
      <c r="AO40" s="83" t="s">
        <v>114</v>
      </c>
      <c r="AP40" s="83" t="s">
        <v>114</v>
      </c>
      <c r="AQ40" s="83" t="s">
        <v>114</v>
      </c>
      <c r="AR40" s="83" t="s">
        <v>114</v>
      </c>
      <c r="AS40" s="83" t="s">
        <v>4</v>
      </c>
    </row>
    <row r="41" spans="1:45" ht="14.25" customHeight="1" x14ac:dyDescent="0.25">
      <c r="A41" s="17" t="s">
        <v>3362</v>
      </c>
      <c r="B41" s="43" t="s">
        <v>270</v>
      </c>
      <c r="C41" s="43" t="s">
        <v>271</v>
      </c>
      <c r="D41" s="49" t="s">
        <v>272</v>
      </c>
      <c r="E41" s="49" t="s">
        <v>273</v>
      </c>
      <c r="F41" s="1">
        <v>26760</v>
      </c>
      <c r="G41" s="1" t="s">
        <v>2563</v>
      </c>
      <c r="H41" s="1" t="str">
        <f>RIGHT(IFERROR(VLOOKUP(F41,#REF!,15,FALSE),"N"),1)</f>
        <v>N</v>
      </c>
      <c r="I41" s="1" t="str">
        <f>RIGHT(IFERROR(VLOOKUP(F41,#REF!,15,FALSE),"N"),1)</f>
        <v>N</v>
      </c>
      <c r="J41" s="1" t="s">
        <v>96</v>
      </c>
      <c r="K41" s="25"/>
      <c r="L41" s="49" t="s">
        <v>2517</v>
      </c>
      <c r="M41" s="49" t="s">
        <v>47</v>
      </c>
      <c r="N41" s="42" t="s">
        <v>48</v>
      </c>
      <c r="O41" s="42"/>
      <c r="P41" s="49" t="s">
        <v>2810</v>
      </c>
      <c r="Q41" s="7" t="s">
        <v>4</v>
      </c>
      <c r="R41" s="83" t="s">
        <v>114</v>
      </c>
      <c r="S41" s="83" t="s">
        <v>114</v>
      </c>
      <c r="T41" s="83" t="s">
        <v>114</v>
      </c>
      <c r="U41" s="83" t="s">
        <v>114</v>
      </c>
      <c r="V41" s="83" t="s">
        <v>114</v>
      </c>
      <c r="W41" s="83" t="s">
        <v>114</v>
      </c>
      <c r="X41" s="83" t="s">
        <v>114</v>
      </c>
      <c r="Y41" s="83" t="s">
        <v>114</v>
      </c>
      <c r="Z41" s="83" t="s">
        <v>114</v>
      </c>
      <c r="AA41" s="83" t="s">
        <v>42</v>
      </c>
      <c r="AB41" s="83" t="s">
        <v>114</v>
      </c>
      <c r="AC41" s="83" t="s">
        <v>114</v>
      </c>
      <c r="AD41" s="83" t="s">
        <v>114</v>
      </c>
      <c r="AE41" s="83" t="s">
        <v>114</v>
      </c>
      <c r="AF41" s="83" t="s">
        <v>114</v>
      </c>
      <c r="AG41" s="83" t="s">
        <v>114</v>
      </c>
      <c r="AH41" s="83" t="s">
        <v>114</v>
      </c>
      <c r="AI41" s="83" t="s">
        <v>114</v>
      </c>
      <c r="AJ41" s="83" t="s">
        <v>114</v>
      </c>
      <c r="AK41" s="83" t="s">
        <v>114</v>
      </c>
      <c r="AL41" s="83" t="s">
        <v>114</v>
      </c>
      <c r="AM41" s="83" t="s">
        <v>42</v>
      </c>
      <c r="AN41" s="83" t="s">
        <v>114</v>
      </c>
      <c r="AO41" s="83" t="s">
        <v>114</v>
      </c>
      <c r="AP41" s="83" t="s">
        <v>114</v>
      </c>
      <c r="AQ41" s="83" t="s">
        <v>114</v>
      </c>
      <c r="AR41" s="83" t="s">
        <v>114</v>
      </c>
      <c r="AS41" s="83" t="s">
        <v>4</v>
      </c>
    </row>
    <row r="42" spans="1:45" ht="14.25" customHeight="1" x14ac:dyDescent="0.25">
      <c r="A42" s="17" t="s">
        <v>3362</v>
      </c>
      <c r="B42" s="43" t="s">
        <v>274</v>
      </c>
      <c r="C42" s="43" t="s">
        <v>275</v>
      </c>
      <c r="D42" s="49" t="s">
        <v>276</v>
      </c>
      <c r="E42" s="49" t="s">
        <v>277</v>
      </c>
      <c r="F42" s="1">
        <v>19700173015</v>
      </c>
      <c r="G42" s="1" t="s">
        <v>2563</v>
      </c>
      <c r="H42" s="1" t="str">
        <f>RIGHT(IFERROR(VLOOKUP(F42,#REF!,15,FALSE),"N"),1)</f>
        <v>N</v>
      </c>
      <c r="I42" s="1" t="str">
        <f>RIGHT(IFERROR(VLOOKUP(F42,#REF!,15,FALSE),"N"),1)</f>
        <v>N</v>
      </c>
      <c r="J42" s="1" t="s">
        <v>136</v>
      </c>
      <c r="K42" s="25"/>
      <c r="L42" s="49" t="s">
        <v>2517</v>
      </c>
      <c r="M42" s="49" t="s">
        <v>47</v>
      </c>
      <c r="N42" s="42" t="s">
        <v>48</v>
      </c>
      <c r="O42" s="42"/>
      <c r="P42" s="49" t="s">
        <v>2950</v>
      </c>
      <c r="Q42" s="7" t="s">
        <v>4</v>
      </c>
      <c r="R42" s="83" t="s">
        <v>114</v>
      </c>
      <c r="S42" s="83" t="s">
        <v>114</v>
      </c>
      <c r="T42" s="83" t="s">
        <v>114</v>
      </c>
      <c r="U42" s="83" t="s">
        <v>114</v>
      </c>
      <c r="V42" s="83" t="s">
        <v>114</v>
      </c>
      <c r="W42" s="83" t="s">
        <v>114</v>
      </c>
      <c r="X42" s="83" t="s">
        <v>114</v>
      </c>
      <c r="Y42" s="83" t="s">
        <v>114</v>
      </c>
      <c r="Z42" s="83" t="s">
        <v>114</v>
      </c>
      <c r="AA42" s="83" t="s">
        <v>114</v>
      </c>
      <c r="AB42" s="83" t="s">
        <v>114</v>
      </c>
      <c r="AC42" s="83" t="s">
        <v>114</v>
      </c>
      <c r="AD42" s="83" t="s">
        <v>114</v>
      </c>
      <c r="AE42" s="83" t="s">
        <v>114</v>
      </c>
      <c r="AF42" s="83" t="s">
        <v>114</v>
      </c>
      <c r="AG42" s="83" t="s">
        <v>114</v>
      </c>
      <c r="AH42" s="83" t="s">
        <v>114</v>
      </c>
      <c r="AI42" s="83" t="s">
        <v>114</v>
      </c>
      <c r="AJ42" s="83" t="s">
        <v>114</v>
      </c>
      <c r="AK42" s="83" t="s">
        <v>114</v>
      </c>
      <c r="AL42" s="83" t="s">
        <v>114</v>
      </c>
      <c r="AM42" s="83" t="s">
        <v>42</v>
      </c>
      <c r="AN42" s="83" t="s">
        <v>114</v>
      </c>
      <c r="AO42" s="83" t="s">
        <v>114</v>
      </c>
      <c r="AP42" s="83" t="s">
        <v>114</v>
      </c>
      <c r="AQ42" s="83" t="s">
        <v>114</v>
      </c>
      <c r="AR42" s="83" t="s">
        <v>114</v>
      </c>
      <c r="AS42" s="83" t="s">
        <v>4</v>
      </c>
    </row>
    <row r="43" spans="1:45" ht="14.25" customHeight="1" x14ac:dyDescent="0.25">
      <c r="A43" s="17" t="s">
        <v>3362</v>
      </c>
      <c r="B43" s="43" t="s">
        <v>965</v>
      </c>
      <c r="C43" s="43" t="s">
        <v>966</v>
      </c>
      <c r="D43" s="49" t="s">
        <v>967</v>
      </c>
      <c r="E43" s="49" t="s">
        <v>968</v>
      </c>
      <c r="F43" s="1">
        <v>21100431105</v>
      </c>
      <c r="G43" s="1" t="s">
        <v>2563</v>
      </c>
      <c r="H43" s="1" t="str">
        <f>RIGHT(IFERROR(VLOOKUP(F43,#REF!,15,FALSE),"N"),1)</f>
        <v>N</v>
      </c>
      <c r="I43" s="1" t="str">
        <f>RIGHT(IFERROR(VLOOKUP(F43,#REF!,15,FALSE),"N"),1)</f>
        <v>N</v>
      </c>
      <c r="J43" s="1" t="s">
        <v>146</v>
      </c>
      <c r="K43" s="25">
        <v>42238</v>
      </c>
      <c r="L43" s="49" t="s">
        <v>2517</v>
      </c>
      <c r="M43" s="49" t="s">
        <v>47</v>
      </c>
      <c r="N43" s="42" t="s">
        <v>48</v>
      </c>
      <c r="O43" s="42"/>
      <c r="P43" s="49" t="s">
        <v>2803</v>
      </c>
      <c r="Q43" s="7" t="s">
        <v>4</v>
      </c>
      <c r="R43" s="66" t="s">
        <v>114</v>
      </c>
      <c r="S43" s="66" t="s">
        <v>114</v>
      </c>
      <c r="T43" s="66" t="s">
        <v>114</v>
      </c>
      <c r="U43" s="66" t="s">
        <v>114</v>
      </c>
      <c r="V43" s="66" t="s">
        <v>114</v>
      </c>
      <c r="W43" s="66" t="s">
        <v>114</v>
      </c>
      <c r="X43" s="66" t="s">
        <v>114</v>
      </c>
      <c r="Y43" s="66" t="s">
        <v>114</v>
      </c>
      <c r="Z43" s="66" t="s">
        <v>114</v>
      </c>
      <c r="AA43" s="66" t="s">
        <v>42</v>
      </c>
      <c r="AB43" s="66" t="s">
        <v>114</v>
      </c>
      <c r="AC43" s="66" t="s">
        <v>114</v>
      </c>
      <c r="AD43" s="66" t="s">
        <v>114</v>
      </c>
      <c r="AE43" s="66" t="s">
        <v>114</v>
      </c>
      <c r="AF43" s="66" t="s">
        <v>114</v>
      </c>
      <c r="AG43" s="66" t="s">
        <v>114</v>
      </c>
      <c r="AH43" s="66" t="s">
        <v>114</v>
      </c>
      <c r="AI43" s="66" t="s">
        <v>114</v>
      </c>
      <c r="AJ43" s="66" t="s">
        <v>114</v>
      </c>
      <c r="AK43" s="66" t="s">
        <v>114</v>
      </c>
      <c r="AL43" s="66" t="s">
        <v>114</v>
      </c>
      <c r="AM43" s="66" t="s">
        <v>42</v>
      </c>
      <c r="AN43" s="66" t="s">
        <v>114</v>
      </c>
      <c r="AO43" s="66" t="s">
        <v>114</v>
      </c>
      <c r="AP43" s="66" t="s">
        <v>114</v>
      </c>
      <c r="AQ43" s="66" t="s">
        <v>114</v>
      </c>
      <c r="AR43" s="66" t="s">
        <v>114</v>
      </c>
      <c r="AS43" s="83" t="s">
        <v>4</v>
      </c>
    </row>
    <row r="44" spans="1:45" ht="14.25" customHeight="1" x14ac:dyDescent="0.25">
      <c r="A44" s="17" t="s">
        <v>3362</v>
      </c>
      <c r="B44" s="43" t="s">
        <v>278</v>
      </c>
      <c r="C44" s="43" t="s">
        <v>279</v>
      </c>
      <c r="D44" s="49" t="s">
        <v>280</v>
      </c>
      <c r="E44" s="49" t="s">
        <v>281</v>
      </c>
      <c r="F44" s="1">
        <v>29827</v>
      </c>
      <c r="G44" s="1" t="s">
        <v>2563</v>
      </c>
      <c r="H44" s="1" t="str">
        <f>RIGHT(IFERROR(VLOOKUP(F44,#REF!,15,FALSE),"N"),1)</f>
        <v>N</v>
      </c>
      <c r="I44" s="1" t="str">
        <f>RIGHT(IFERROR(VLOOKUP(F44,#REF!,15,FALSE),"N"),1)</f>
        <v>N</v>
      </c>
      <c r="J44" s="1" t="s">
        <v>282</v>
      </c>
      <c r="K44" s="25"/>
      <c r="L44" s="49" t="s">
        <v>2263</v>
      </c>
      <c r="M44" s="49" t="s">
        <v>66</v>
      </c>
      <c r="N44" s="42" t="s">
        <v>48</v>
      </c>
      <c r="O44" s="42"/>
      <c r="P44" s="49" t="s">
        <v>1679</v>
      </c>
      <c r="Q44" s="7" t="s">
        <v>4</v>
      </c>
      <c r="R44" s="83" t="s">
        <v>114</v>
      </c>
      <c r="S44" s="83" t="s">
        <v>114</v>
      </c>
      <c r="T44" s="83" t="s">
        <v>114</v>
      </c>
      <c r="U44" s="83" t="s">
        <v>114</v>
      </c>
      <c r="V44" s="83" t="s">
        <v>114</v>
      </c>
      <c r="W44" s="83" t="s">
        <v>114</v>
      </c>
      <c r="X44" s="83" t="s">
        <v>114</v>
      </c>
      <c r="Y44" s="83" t="s">
        <v>114</v>
      </c>
      <c r="Z44" s="83" t="s">
        <v>114</v>
      </c>
      <c r="AA44" s="83" t="s">
        <v>114</v>
      </c>
      <c r="AB44" s="83" t="s">
        <v>114</v>
      </c>
      <c r="AC44" s="83" t="s">
        <v>42</v>
      </c>
      <c r="AD44" s="83" t="s">
        <v>114</v>
      </c>
      <c r="AE44" s="83" t="s">
        <v>114</v>
      </c>
      <c r="AF44" s="83" t="s">
        <v>114</v>
      </c>
      <c r="AG44" s="83" t="s">
        <v>114</v>
      </c>
      <c r="AH44" s="83" t="s">
        <v>114</v>
      </c>
      <c r="AI44" s="83" t="s">
        <v>114</v>
      </c>
      <c r="AJ44" s="83" t="s">
        <v>114</v>
      </c>
      <c r="AK44" s="83" t="s">
        <v>114</v>
      </c>
      <c r="AL44" s="83" t="s">
        <v>114</v>
      </c>
      <c r="AM44" s="83" t="s">
        <v>114</v>
      </c>
      <c r="AN44" s="83" t="s">
        <v>114</v>
      </c>
      <c r="AO44" s="83" t="s">
        <v>114</v>
      </c>
      <c r="AP44" s="83" t="s">
        <v>114</v>
      </c>
      <c r="AQ44" s="83" t="s">
        <v>114</v>
      </c>
      <c r="AR44" s="83" t="s">
        <v>114</v>
      </c>
      <c r="AS44" s="83" t="s">
        <v>4</v>
      </c>
    </row>
    <row r="45" spans="1:45" ht="14.25" customHeight="1" x14ac:dyDescent="0.25">
      <c r="A45" s="17" t="s">
        <v>3362</v>
      </c>
      <c r="B45" s="43" t="s">
        <v>209</v>
      </c>
      <c r="C45" s="43" t="s">
        <v>210</v>
      </c>
      <c r="D45" s="49" t="s">
        <v>211</v>
      </c>
      <c r="E45" s="49" t="s">
        <v>3500</v>
      </c>
      <c r="F45" s="1">
        <v>24906</v>
      </c>
      <c r="G45" s="1" t="s">
        <v>2563</v>
      </c>
      <c r="H45" s="1" t="str">
        <f>RIGHT(IFERROR(VLOOKUP(F45,#REF!,15,FALSE),"N"),1)</f>
        <v>N</v>
      </c>
      <c r="I45" s="1" t="str">
        <f>RIGHT(IFERROR(VLOOKUP(F45,#REF!,15,FALSE),"N"),1)</f>
        <v>N</v>
      </c>
      <c r="J45" s="1" t="s">
        <v>212</v>
      </c>
      <c r="K45" s="25"/>
      <c r="L45" s="49" t="s">
        <v>2517</v>
      </c>
      <c r="M45" s="49" t="s">
        <v>86</v>
      </c>
      <c r="N45" s="42" t="s">
        <v>48</v>
      </c>
      <c r="O45" s="42"/>
      <c r="P45" s="49" t="s">
        <v>2941</v>
      </c>
      <c r="Q45" s="7" t="s">
        <v>4</v>
      </c>
      <c r="R45" s="83" t="s">
        <v>114</v>
      </c>
      <c r="S45" s="83" t="s">
        <v>114</v>
      </c>
      <c r="T45" s="83" t="s">
        <v>114</v>
      </c>
      <c r="U45" s="83" t="s">
        <v>114</v>
      </c>
      <c r="V45" s="83" t="s">
        <v>114</v>
      </c>
      <c r="W45" s="83" t="s">
        <v>114</v>
      </c>
      <c r="X45" s="83" t="s">
        <v>114</v>
      </c>
      <c r="Y45" s="83" t="s">
        <v>42</v>
      </c>
      <c r="Z45" s="83" t="s">
        <v>114</v>
      </c>
      <c r="AA45" s="83" t="s">
        <v>114</v>
      </c>
      <c r="AB45" s="83" t="s">
        <v>114</v>
      </c>
      <c r="AC45" s="83" t="s">
        <v>114</v>
      </c>
      <c r="AD45" s="83" t="s">
        <v>42</v>
      </c>
      <c r="AE45" s="83" t="s">
        <v>114</v>
      </c>
      <c r="AF45" s="83" t="s">
        <v>114</v>
      </c>
      <c r="AG45" s="83" t="s">
        <v>114</v>
      </c>
      <c r="AH45" s="83" t="s">
        <v>114</v>
      </c>
      <c r="AI45" s="83" t="s">
        <v>114</v>
      </c>
      <c r="AJ45" s="83" t="s">
        <v>114</v>
      </c>
      <c r="AK45" s="83" t="s">
        <v>114</v>
      </c>
      <c r="AL45" s="83" t="s">
        <v>114</v>
      </c>
      <c r="AM45" s="83" t="s">
        <v>114</v>
      </c>
      <c r="AN45" s="83" t="s">
        <v>114</v>
      </c>
      <c r="AO45" s="83" t="s">
        <v>114</v>
      </c>
      <c r="AP45" s="83" t="s">
        <v>114</v>
      </c>
      <c r="AQ45" s="83" t="s">
        <v>114</v>
      </c>
      <c r="AR45" s="83" t="s">
        <v>114</v>
      </c>
      <c r="AS45" s="83" t="s">
        <v>4</v>
      </c>
    </row>
    <row r="46" spans="1:45" ht="14.25" customHeight="1" x14ac:dyDescent="0.25">
      <c r="A46" s="17" t="s">
        <v>3362</v>
      </c>
      <c r="B46" s="43" t="s">
        <v>213</v>
      </c>
      <c r="C46" s="43" t="s">
        <v>214</v>
      </c>
      <c r="D46" s="49" t="s">
        <v>215</v>
      </c>
      <c r="E46" s="49" t="s">
        <v>216</v>
      </c>
      <c r="F46" s="1">
        <v>24950</v>
      </c>
      <c r="G46" s="1" t="s">
        <v>2563</v>
      </c>
      <c r="H46" s="1" t="str">
        <f>RIGHT(IFERROR(VLOOKUP(F46,#REF!,15,FALSE),"N"),1)</f>
        <v>N</v>
      </c>
      <c r="I46" s="1" t="str">
        <f>RIGHT(IFERROR(VLOOKUP(F46,#REF!,15,FALSE),"N"),1)</f>
        <v>N</v>
      </c>
      <c r="J46" s="1" t="s">
        <v>217</v>
      </c>
      <c r="K46" s="25"/>
      <c r="L46" s="49" t="s">
        <v>2517</v>
      </c>
      <c r="M46" s="49" t="s">
        <v>47</v>
      </c>
      <c r="N46" s="42" t="s">
        <v>48</v>
      </c>
      <c r="O46" s="42"/>
      <c r="P46" s="49" t="s">
        <v>2942</v>
      </c>
      <c r="Q46" s="7" t="s">
        <v>4</v>
      </c>
      <c r="R46" s="83" t="s">
        <v>114</v>
      </c>
      <c r="S46" s="83" t="s">
        <v>114</v>
      </c>
      <c r="T46" s="83" t="s">
        <v>114</v>
      </c>
      <c r="U46" s="83" t="s">
        <v>114</v>
      </c>
      <c r="V46" s="83" t="s">
        <v>114</v>
      </c>
      <c r="W46" s="83" t="s">
        <v>114</v>
      </c>
      <c r="X46" s="83" t="s">
        <v>114</v>
      </c>
      <c r="Y46" s="83" t="s">
        <v>114</v>
      </c>
      <c r="Z46" s="83" t="s">
        <v>114</v>
      </c>
      <c r="AA46" s="83" t="s">
        <v>114</v>
      </c>
      <c r="AB46" s="83" t="s">
        <v>114</v>
      </c>
      <c r="AC46" s="83" t="s">
        <v>114</v>
      </c>
      <c r="AD46" s="83" t="s">
        <v>42</v>
      </c>
      <c r="AE46" s="83" t="s">
        <v>114</v>
      </c>
      <c r="AF46" s="83" t="s">
        <v>114</v>
      </c>
      <c r="AG46" s="83" t="s">
        <v>114</v>
      </c>
      <c r="AH46" s="83" t="s">
        <v>114</v>
      </c>
      <c r="AI46" s="83" t="s">
        <v>114</v>
      </c>
      <c r="AJ46" s="83" t="s">
        <v>114</v>
      </c>
      <c r="AK46" s="83" t="s">
        <v>114</v>
      </c>
      <c r="AL46" s="83" t="s">
        <v>114</v>
      </c>
      <c r="AM46" s="83" t="s">
        <v>114</v>
      </c>
      <c r="AN46" s="83" t="s">
        <v>114</v>
      </c>
      <c r="AO46" s="83" t="s">
        <v>114</v>
      </c>
      <c r="AP46" s="83" t="s">
        <v>114</v>
      </c>
      <c r="AQ46" s="83" t="s">
        <v>114</v>
      </c>
      <c r="AR46" s="83" t="s">
        <v>114</v>
      </c>
      <c r="AS46" s="83" t="s">
        <v>4</v>
      </c>
    </row>
    <row r="47" spans="1:45" ht="14.25" customHeight="1" x14ac:dyDescent="0.25">
      <c r="A47" s="17" t="s">
        <v>3362</v>
      </c>
      <c r="B47" s="43" t="s">
        <v>205</v>
      </c>
      <c r="C47" s="43" t="s">
        <v>206</v>
      </c>
      <c r="D47" s="49" t="s">
        <v>207</v>
      </c>
      <c r="E47" s="49"/>
      <c r="F47" s="1">
        <v>28071</v>
      </c>
      <c r="G47" s="1" t="s">
        <v>2563</v>
      </c>
      <c r="H47" s="1" t="str">
        <f>RIGHT(IFERROR(VLOOKUP(F47,#REF!,15,FALSE),"N"),1)</f>
        <v>N</v>
      </c>
      <c r="I47" s="1" t="str">
        <f>RIGHT(IFERROR(VLOOKUP(F47,#REF!,15,FALSE),"N"),1)</f>
        <v>N</v>
      </c>
      <c r="J47" s="1" t="s">
        <v>208</v>
      </c>
      <c r="K47" s="25"/>
      <c r="L47" s="49" t="s">
        <v>2310</v>
      </c>
      <c r="M47" s="49" t="s">
        <v>40</v>
      </c>
      <c r="N47" s="42" t="s">
        <v>41</v>
      </c>
      <c r="O47" s="42"/>
      <c r="P47" s="49" t="s">
        <v>1617</v>
      </c>
      <c r="Q47" s="7" t="s">
        <v>4</v>
      </c>
      <c r="R47" s="83" t="s">
        <v>114</v>
      </c>
      <c r="S47" s="83" t="s">
        <v>114</v>
      </c>
      <c r="T47" s="83" t="s">
        <v>114</v>
      </c>
      <c r="U47" s="83" t="s">
        <v>42</v>
      </c>
      <c r="V47" s="83" t="s">
        <v>114</v>
      </c>
      <c r="W47" s="83" t="s">
        <v>114</v>
      </c>
      <c r="X47" s="83" t="s">
        <v>114</v>
      </c>
      <c r="Y47" s="83" t="s">
        <v>114</v>
      </c>
      <c r="Z47" s="83" t="s">
        <v>114</v>
      </c>
      <c r="AA47" s="83" t="s">
        <v>114</v>
      </c>
      <c r="AB47" s="83" t="s">
        <v>114</v>
      </c>
      <c r="AC47" s="83" t="s">
        <v>114</v>
      </c>
      <c r="AD47" s="83" t="s">
        <v>114</v>
      </c>
      <c r="AE47" s="83" t="s">
        <v>114</v>
      </c>
      <c r="AF47" s="83" t="s">
        <v>114</v>
      </c>
      <c r="AG47" s="83" t="s">
        <v>114</v>
      </c>
      <c r="AH47" s="83" t="s">
        <v>114</v>
      </c>
      <c r="AI47" s="83"/>
      <c r="AJ47" s="83" t="s">
        <v>114</v>
      </c>
      <c r="AK47" s="83" t="s">
        <v>114</v>
      </c>
      <c r="AL47" s="83" t="s">
        <v>114</v>
      </c>
      <c r="AM47" s="83" t="s">
        <v>114</v>
      </c>
      <c r="AN47" s="83" t="s">
        <v>114</v>
      </c>
      <c r="AO47" s="83" t="s">
        <v>114</v>
      </c>
      <c r="AP47" s="83" t="s">
        <v>114</v>
      </c>
      <c r="AQ47" s="83" t="s">
        <v>114</v>
      </c>
      <c r="AR47" s="83" t="s">
        <v>114</v>
      </c>
      <c r="AS47" s="83" t="s">
        <v>4</v>
      </c>
    </row>
    <row r="48" spans="1:45" ht="14.25" customHeight="1" x14ac:dyDescent="0.25">
      <c r="A48" s="17" t="s">
        <v>3362</v>
      </c>
      <c r="B48" s="43" t="s">
        <v>1967</v>
      </c>
      <c r="C48" s="43" t="s">
        <v>1968</v>
      </c>
      <c r="D48" s="49" t="s">
        <v>1969</v>
      </c>
      <c r="E48" s="49" t="s">
        <v>1970</v>
      </c>
      <c r="F48" s="1">
        <v>21100874350</v>
      </c>
      <c r="G48" s="1" t="s">
        <v>2563</v>
      </c>
      <c r="H48" s="1" t="str">
        <f>RIGHT(IFERROR(VLOOKUP(F48,#REF!,15,FALSE),"N"),1)</f>
        <v>N</v>
      </c>
      <c r="I48" s="1" t="str">
        <f>RIGHT(IFERROR(VLOOKUP(F48,#REF!,15,FALSE),"N"),1)</f>
        <v>N</v>
      </c>
      <c r="J48" s="1" t="s">
        <v>2437</v>
      </c>
      <c r="K48" s="25">
        <v>43144</v>
      </c>
      <c r="L48" s="49" t="s">
        <v>1971</v>
      </c>
      <c r="M48" s="49" t="s">
        <v>1972</v>
      </c>
      <c r="N48" s="42" t="s">
        <v>41</v>
      </c>
      <c r="O48" s="42"/>
      <c r="P48" s="49" t="s">
        <v>2951</v>
      </c>
      <c r="Q48" s="7" t="s">
        <v>4</v>
      </c>
      <c r="R48" s="64"/>
      <c r="S48" s="64"/>
      <c r="T48" s="64" t="s">
        <v>42</v>
      </c>
      <c r="U48" s="64"/>
      <c r="V48" s="64"/>
      <c r="W48" s="64"/>
      <c r="X48" s="64"/>
      <c r="Y48" s="64"/>
      <c r="Z48" s="64"/>
      <c r="AA48" s="64"/>
      <c r="AB48" s="64" t="s">
        <v>42</v>
      </c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 t="s">
        <v>42</v>
      </c>
      <c r="AP48" s="64"/>
      <c r="AQ48" s="64"/>
      <c r="AR48" s="64"/>
      <c r="AS48" s="83" t="s">
        <v>4</v>
      </c>
    </row>
    <row r="49" spans="1:263" ht="14.25" customHeight="1" x14ac:dyDescent="0.25">
      <c r="A49" s="17" t="s">
        <v>3362</v>
      </c>
      <c r="B49" s="43" t="s">
        <v>2177</v>
      </c>
      <c r="C49" s="43" t="s">
        <v>2714</v>
      </c>
      <c r="D49" s="49" t="s">
        <v>2176</v>
      </c>
      <c r="E49" s="49" t="s">
        <v>3502</v>
      </c>
      <c r="F49" s="1">
        <v>28662</v>
      </c>
      <c r="G49" s="1" t="s">
        <v>2563</v>
      </c>
      <c r="H49" s="1" t="str">
        <f>RIGHT(IFERROR(VLOOKUP(F49,#REF!,15,FALSE),"N"),1)</f>
        <v>N</v>
      </c>
      <c r="I49" s="1" t="str">
        <f>RIGHT(IFERROR(VLOOKUP(F49,#REF!,15,FALSE),"N"),1)</f>
        <v>N</v>
      </c>
      <c r="J49" s="1" t="s">
        <v>2570</v>
      </c>
      <c r="K49" s="25">
        <v>43452</v>
      </c>
      <c r="L49" s="49" t="s">
        <v>3501</v>
      </c>
      <c r="M49" s="49" t="s">
        <v>2178</v>
      </c>
      <c r="N49" s="42" t="s">
        <v>41</v>
      </c>
      <c r="O49" s="42"/>
      <c r="P49" s="49" t="s">
        <v>2757</v>
      </c>
      <c r="Q49" s="7" t="s">
        <v>4</v>
      </c>
      <c r="R49" s="66"/>
      <c r="S49" s="66"/>
      <c r="T49" s="66"/>
      <c r="U49" s="66"/>
      <c r="V49" s="66"/>
      <c r="W49" s="66" t="s">
        <v>42</v>
      </c>
      <c r="X49" s="66"/>
      <c r="Y49" s="66"/>
      <c r="Z49" s="66"/>
      <c r="AA49" s="66"/>
      <c r="AB49" s="66"/>
      <c r="AC49" s="66" t="s">
        <v>42</v>
      </c>
      <c r="AD49" s="66" t="s">
        <v>42</v>
      </c>
      <c r="AE49" s="66" t="s">
        <v>42</v>
      </c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83" t="s">
        <v>4</v>
      </c>
    </row>
    <row r="50" spans="1:263" ht="14.25" customHeight="1" x14ac:dyDescent="0.25">
      <c r="A50" s="17" t="s">
        <v>3362</v>
      </c>
      <c r="B50" s="43" t="s">
        <v>311</v>
      </c>
      <c r="C50" s="43" t="s">
        <v>2342</v>
      </c>
      <c r="D50" s="49" t="s">
        <v>312</v>
      </c>
      <c r="E50" s="49" t="s">
        <v>313</v>
      </c>
      <c r="F50" s="1">
        <v>16869</v>
      </c>
      <c r="G50" s="1" t="s">
        <v>2563</v>
      </c>
      <c r="H50" s="1" t="str">
        <f>RIGHT(IFERROR(VLOOKUP(F50,#REF!,15,FALSE),"N"),1)</f>
        <v>N</v>
      </c>
      <c r="I50" s="1" t="str">
        <f>RIGHT(IFERROR(VLOOKUP(F50,#REF!,15,FALSE),"N"),1)</f>
        <v>N</v>
      </c>
      <c r="J50" s="1" t="s">
        <v>314</v>
      </c>
      <c r="K50" s="25"/>
      <c r="L50" s="49" t="s">
        <v>2517</v>
      </c>
      <c r="M50" s="49" t="s">
        <v>47</v>
      </c>
      <c r="N50" s="42" t="s">
        <v>48</v>
      </c>
      <c r="O50" s="42"/>
      <c r="P50" s="49" t="s">
        <v>2956</v>
      </c>
      <c r="Q50" s="7" t="s">
        <v>4</v>
      </c>
      <c r="R50" s="83" t="s">
        <v>114</v>
      </c>
      <c r="S50" s="83" t="s">
        <v>114</v>
      </c>
      <c r="T50" s="83" t="s">
        <v>114</v>
      </c>
      <c r="U50" s="83" t="s">
        <v>42</v>
      </c>
      <c r="V50" s="83" t="s">
        <v>114</v>
      </c>
      <c r="W50" s="83" t="s">
        <v>114</v>
      </c>
      <c r="X50" s="83" t="s">
        <v>114</v>
      </c>
      <c r="Y50" s="83" t="s">
        <v>114</v>
      </c>
      <c r="Z50" s="83" t="s">
        <v>114</v>
      </c>
      <c r="AA50" s="83" t="s">
        <v>114</v>
      </c>
      <c r="AB50" s="83" t="s">
        <v>114</v>
      </c>
      <c r="AC50" s="83" t="s">
        <v>114</v>
      </c>
      <c r="AD50" s="83" t="s">
        <v>114</v>
      </c>
      <c r="AE50" s="83" t="s">
        <v>114</v>
      </c>
      <c r="AF50" s="83" t="s">
        <v>114</v>
      </c>
      <c r="AG50" s="83" t="s">
        <v>114</v>
      </c>
      <c r="AH50" s="83" t="s">
        <v>114</v>
      </c>
      <c r="AI50" s="83"/>
      <c r="AJ50" s="83" t="s">
        <v>114</v>
      </c>
      <c r="AK50" s="83" t="s">
        <v>114</v>
      </c>
      <c r="AL50" s="83" t="s">
        <v>114</v>
      </c>
      <c r="AM50" s="83" t="s">
        <v>114</v>
      </c>
      <c r="AN50" s="83" t="s">
        <v>114</v>
      </c>
      <c r="AO50" s="83" t="s">
        <v>114</v>
      </c>
      <c r="AP50" s="83" t="s">
        <v>114</v>
      </c>
      <c r="AQ50" s="83" t="s">
        <v>114</v>
      </c>
      <c r="AR50" s="83" t="s">
        <v>114</v>
      </c>
      <c r="AS50" s="83" t="s">
        <v>4</v>
      </c>
    </row>
    <row r="51" spans="1:263" ht="14.25" customHeight="1" x14ac:dyDescent="0.25">
      <c r="A51" s="17" t="s">
        <v>3362</v>
      </c>
      <c r="B51" s="43" t="s">
        <v>43</v>
      </c>
      <c r="C51" s="43" t="s">
        <v>2321</v>
      </c>
      <c r="D51" s="49" t="s">
        <v>44</v>
      </c>
      <c r="E51" s="49" t="s">
        <v>3489</v>
      </c>
      <c r="F51" s="1">
        <v>11300153729</v>
      </c>
      <c r="G51" s="1" t="s">
        <v>2563</v>
      </c>
      <c r="H51" s="1" t="str">
        <f>RIGHT(IFERROR(VLOOKUP(F51,#REF!,15,FALSE),"N"),1)</f>
        <v>N</v>
      </c>
      <c r="I51" s="1" t="str">
        <f>RIGHT(IFERROR(VLOOKUP(F51,#REF!,15,FALSE),"N"),1)</f>
        <v>N</v>
      </c>
      <c r="J51" s="1" t="s">
        <v>45</v>
      </c>
      <c r="K51" s="25"/>
      <c r="L51" s="49" t="s">
        <v>2517</v>
      </c>
      <c r="M51" s="49" t="s">
        <v>47</v>
      </c>
      <c r="N51" s="42" t="s">
        <v>48</v>
      </c>
      <c r="O51" s="42"/>
      <c r="P51" s="49" t="s">
        <v>2909</v>
      </c>
      <c r="Q51" s="7" t="s">
        <v>4</v>
      </c>
      <c r="R51" s="83" t="s">
        <v>114</v>
      </c>
      <c r="S51" s="83" t="s">
        <v>114</v>
      </c>
      <c r="T51" s="83" t="s">
        <v>114</v>
      </c>
      <c r="U51" s="83" t="s">
        <v>42</v>
      </c>
      <c r="V51" s="83" t="s">
        <v>114</v>
      </c>
      <c r="W51" s="83" t="s">
        <v>114</v>
      </c>
      <c r="X51" s="83" t="s">
        <v>114</v>
      </c>
      <c r="Y51" s="83" t="s">
        <v>114</v>
      </c>
      <c r="Z51" s="83" t="s">
        <v>114</v>
      </c>
      <c r="AA51" s="83" t="s">
        <v>114</v>
      </c>
      <c r="AB51" s="83" t="s">
        <v>114</v>
      </c>
      <c r="AC51" s="83" t="s">
        <v>114</v>
      </c>
      <c r="AD51" s="83" t="s">
        <v>114</v>
      </c>
      <c r="AE51" s="83" t="s">
        <v>114</v>
      </c>
      <c r="AF51" s="83" t="s">
        <v>114</v>
      </c>
      <c r="AG51" s="83" t="s">
        <v>114</v>
      </c>
      <c r="AH51" s="83" t="s">
        <v>114</v>
      </c>
      <c r="AI51" s="83" t="s">
        <v>114</v>
      </c>
      <c r="AJ51" s="83" t="s">
        <v>114</v>
      </c>
      <c r="AK51" s="83" t="s">
        <v>114</v>
      </c>
      <c r="AL51" s="83" t="s">
        <v>114</v>
      </c>
      <c r="AM51" s="83" t="s">
        <v>114</v>
      </c>
      <c r="AN51" s="83" t="s">
        <v>114</v>
      </c>
      <c r="AO51" s="83" t="s">
        <v>114</v>
      </c>
      <c r="AP51" s="83" t="s">
        <v>114</v>
      </c>
      <c r="AQ51" s="83" t="s">
        <v>114</v>
      </c>
      <c r="AR51" s="83" t="s">
        <v>114</v>
      </c>
      <c r="AS51" s="83" t="s">
        <v>4</v>
      </c>
    </row>
    <row r="52" spans="1:263" ht="14.25" customHeight="1" x14ac:dyDescent="0.25">
      <c r="A52" s="17" t="s">
        <v>3362</v>
      </c>
      <c r="B52" s="43" t="s">
        <v>49</v>
      </c>
      <c r="C52" s="43" t="s">
        <v>2318</v>
      </c>
      <c r="D52" s="49" t="s">
        <v>50</v>
      </c>
      <c r="E52" s="49" t="s">
        <v>51</v>
      </c>
      <c r="F52" s="1">
        <v>11300153743</v>
      </c>
      <c r="G52" s="1" t="s">
        <v>2563</v>
      </c>
      <c r="H52" s="1" t="str">
        <f>RIGHT(IFERROR(VLOOKUP(F52,#REF!,15,FALSE),"N"),1)</f>
        <v>N</v>
      </c>
      <c r="I52" s="1" t="str">
        <f>RIGHT(IFERROR(VLOOKUP(F52,#REF!,15,FALSE),"N"),1)</f>
        <v>N</v>
      </c>
      <c r="J52" s="1" t="s">
        <v>45</v>
      </c>
      <c r="K52" s="25"/>
      <c r="L52" s="49" t="s">
        <v>2517</v>
      </c>
      <c r="M52" s="49" t="s">
        <v>47</v>
      </c>
      <c r="N52" s="42" t="s">
        <v>48</v>
      </c>
      <c r="O52" s="42"/>
      <c r="P52" s="49" t="s">
        <v>2910</v>
      </c>
      <c r="Q52" s="7" t="s">
        <v>4</v>
      </c>
      <c r="R52" s="83" t="s">
        <v>114</v>
      </c>
      <c r="S52" s="83" t="s">
        <v>114</v>
      </c>
      <c r="T52" s="83" t="s">
        <v>114</v>
      </c>
      <c r="U52" s="83" t="s">
        <v>42</v>
      </c>
      <c r="V52" s="83" t="s">
        <v>114</v>
      </c>
      <c r="W52" s="83" t="s">
        <v>114</v>
      </c>
      <c r="X52" s="83" t="s">
        <v>114</v>
      </c>
      <c r="Y52" s="83" t="s">
        <v>114</v>
      </c>
      <c r="Z52" s="83" t="s">
        <v>114</v>
      </c>
      <c r="AA52" s="83" t="s">
        <v>114</v>
      </c>
      <c r="AB52" s="83" t="s">
        <v>114</v>
      </c>
      <c r="AC52" s="83" t="s">
        <v>114</v>
      </c>
      <c r="AD52" s="83" t="s">
        <v>114</v>
      </c>
      <c r="AE52" s="83" t="s">
        <v>114</v>
      </c>
      <c r="AF52" s="83" t="s">
        <v>114</v>
      </c>
      <c r="AG52" s="83" t="s">
        <v>114</v>
      </c>
      <c r="AH52" s="83" t="s">
        <v>114</v>
      </c>
      <c r="AI52" s="83" t="s">
        <v>114</v>
      </c>
      <c r="AJ52" s="83" t="s">
        <v>114</v>
      </c>
      <c r="AK52" s="83" t="s">
        <v>114</v>
      </c>
      <c r="AL52" s="83" t="s">
        <v>114</v>
      </c>
      <c r="AM52" s="83" t="s">
        <v>114</v>
      </c>
      <c r="AN52" s="83" t="s">
        <v>114</v>
      </c>
      <c r="AO52" s="83" t="s">
        <v>114</v>
      </c>
      <c r="AP52" s="83" t="s">
        <v>114</v>
      </c>
      <c r="AQ52" s="83" t="s">
        <v>114</v>
      </c>
      <c r="AR52" s="83" t="s">
        <v>114</v>
      </c>
      <c r="AS52" s="83" t="s">
        <v>4</v>
      </c>
    </row>
    <row r="53" spans="1:263" ht="14.25" customHeight="1" x14ac:dyDescent="0.25">
      <c r="A53" s="17" t="s">
        <v>3362</v>
      </c>
      <c r="B53" s="43" t="s">
        <v>2157</v>
      </c>
      <c r="C53" s="43" t="s">
        <v>2157</v>
      </c>
      <c r="D53" s="49" t="s">
        <v>2158</v>
      </c>
      <c r="E53" s="49" t="s">
        <v>2159</v>
      </c>
      <c r="F53" s="1">
        <v>21100901901</v>
      </c>
      <c r="G53" s="1" t="s">
        <v>2563</v>
      </c>
      <c r="H53" s="1" t="str">
        <f>RIGHT(IFERROR(VLOOKUP(F53,#REF!,15,FALSE),"N"),1)</f>
        <v>N</v>
      </c>
      <c r="I53" s="1" t="str">
        <f>RIGHT(IFERROR(VLOOKUP(F53,#REF!,15,FALSE),"N"),1)</f>
        <v>N</v>
      </c>
      <c r="J53" s="1" t="s">
        <v>1940</v>
      </c>
      <c r="K53" s="25">
        <v>43470</v>
      </c>
      <c r="L53" s="49" t="s">
        <v>2156</v>
      </c>
      <c r="M53" s="49" t="s">
        <v>2160</v>
      </c>
      <c r="N53" s="42" t="s">
        <v>41</v>
      </c>
      <c r="O53" s="42"/>
      <c r="P53" s="49" t="s">
        <v>1638</v>
      </c>
      <c r="Q53" s="7" t="s">
        <v>4</v>
      </c>
      <c r="R53" s="66"/>
      <c r="S53" s="66" t="s">
        <v>42</v>
      </c>
      <c r="T53" s="66"/>
      <c r="U53" s="66" t="s">
        <v>42</v>
      </c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83" t="s">
        <v>4</v>
      </c>
    </row>
    <row r="54" spans="1:263" ht="14.25" customHeight="1" x14ac:dyDescent="0.25">
      <c r="A54" s="17" t="s">
        <v>3362</v>
      </c>
      <c r="B54" s="43" t="s">
        <v>283</v>
      </c>
      <c r="C54" s="43" t="s">
        <v>284</v>
      </c>
      <c r="D54" s="49" t="s">
        <v>285</v>
      </c>
      <c r="E54" s="49"/>
      <c r="F54" s="1">
        <v>14854</v>
      </c>
      <c r="G54" s="1" t="s">
        <v>2563</v>
      </c>
      <c r="H54" s="1" t="str">
        <f>RIGHT(IFERROR(VLOOKUP(F54,#REF!,15,FALSE),"N"),1)</f>
        <v>N</v>
      </c>
      <c r="I54" s="1" t="str">
        <f>RIGHT(IFERROR(VLOOKUP(F54,#REF!,15,FALSE),"N"),1)</f>
        <v>N</v>
      </c>
      <c r="J54" s="1" t="s">
        <v>96</v>
      </c>
      <c r="K54" s="25"/>
      <c r="L54" s="49" t="s">
        <v>284</v>
      </c>
      <c r="M54" s="49" t="s">
        <v>287</v>
      </c>
      <c r="N54" s="42" t="s">
        <v>41</v>
      </c>
      <c r="O54" s="42" t="s">
        <v>1871</v>
      </c>
      <c r="P54" s="49" t="s">
        <v>1670</v>
      </c>
      <c r="Q54" s="7" t="s">
        <v>4</v>
      </c>
      <c r="R54" s="83" t="s">
        <v>114</v>
      </c>
      <c r="S54" s="83" t="s">
        <v>114</v>
      </c>
      <c r="T54" s="83" t="s">
        <v>114</v>
      </c>
      <c r="U54" s="83" t="s">
        <v>42</v>
      </c>
      <c r="V54" s="83" t="s">
        <v>114</v>
      </c>
      <c r="W54" s="83" t="s">
        <v>114</v>
      </c>
      <c r="X54" s="83" t="s">
        <v>114</v>
      </c>
      <c r="Y54" s="83" t="s">
        <v>114</v>
      </c>
      <c r="Z54" s="83" t="s">
        <v>114</v>
      </c>
      <c r="AA54" s="83" t="s">
        <v>114</v>
      </c>
      <c r="AB54" s="83" t="s">
        <v>114</v>
      </c>
      <c r="AC54" s="83" t="s">
        <v>114</v>
      </c>
      <c r="AD54" s="83" t="s">
        <v>114</v>
      </c>
      <c r="AE54" s="83" t="s">
        <v>114</v>
      </c>
      <c r="AF54" s="83" t="s">
        <v>114</v>
      </c>
      <c r="AG54" s="83" t="s">
        <v>114</v>
      </c>
      <c r="AH54" s="83" t="s">
        <v>114</v>
      </c>
      <c r="AI54" s="83" t="s">
        <v>114</v>
      </c>
      <c r="AJ54" s="83" t="s">
        <v>114</v>
      </c>
      <c r="AK54" s="83" t="s">
        <v>114</v>
      </c>
      <c r="AL54" s="83" t="s">
        <v>114</v>
      </c>
      <c r="AM54" s="83" t="s">
        <v>114</v>
      </c>
      <c r="AN54" s="83" t="s">
        <v>114</v>
      </c>
      <c r="AO54" s="83" t="s">
        <v>114</v>
      </c>
      <c r="AP54" s="83" t="s">
        <v>114</v>
      </c>
      <c r="AQ54" s="83" t="s">
        <v>114</v>
      </c>
      <c r="AR54" s="83" t="s">
        <v>114</v>
      </c>
      <c r="AS54" s="83" t="s">
        <v>4</v>
      </c>
    </row>
    <row r="55" spans="1:263" ht="14.25" customHeight="1" x14ac:dyDescent="0.25">
      <c r="A55" s="17" t="s">
        <v>3362</v>
      </c>
      <c r="B55" s="43" t="s">
        <v>707</v>
      </c>
      <c r="C55" s="43" t="s">
        <v>708</v>
      </c>
      <c r="D55" s="49" t="s">
        <v>709</v>
      </c>
      <c r="E55" s="49" t="s">
        <v>710</v>
      </c>
      <c r="F55" s="1">
        <v>13606</v>
      </c>
      <c r="G55" s="1" t="s">
        <v>2563</v>
      </c>
      <c r="H55" s="1" t="str">
        <f>RIGHT(IFERROR(VLOOKUP(F55,#REF!,15,FALSE),"N"),1)</f>
        <v>N</v>
      </c>
      <c r="I55" s="1" t="str">
        <f>RIGHT(IFERROR(VLOOKUP(F55,#REF!,15,FALSE),"N"),1)</f>
        <v>N</v>
      </c>
      <c r="J55" s="1" t="s">
        <v>96</v>
      </c>
      <c r="K55" s="25"/>
      <c r="L55" s="49" t="s">
        <v>2517</v>
      </c>
      <c r="M55" s="49" t="s">
        <v>47</v>
      </c>
      <c r="N55" s="42" t="s">
        <v>48</v>
      </c>
      <c r="O55" s="42"/>
      <c r="P55" s="49" t="s">
        <v>1638</v>
      </c>
      <c r="Q55" s="7" t="s">
        <v>4</v>
      </c>
      <c r="R55" s="83" t="s">
        <v>114</v>
      </c>
      <c r="S55" s="83" t="s">
        <v>42</v>
      </c>
      <c r="T55" s="83" t="s">
        <v>114</v>
      </c>
      <c r="U55" s="83" t="s">
        <v>42</v>
      </c>
      <c r="V55" s="83" t="s">
        <v>114</v>
      </c>
      <c r="W55" s="83" t="s">
        <v>114</v>
      </c>
      <c r="X55" s="83" t="s">
        <v>114</v>
      </c>
      <c r="Y55" s="83" t="s">
        <v>114</v>
      </c>
      <c r="Z55" s="83" t="s">
        <v>114</v>
      </c>
      <c r="AA55" s="83" t="s">
        <v>114</v>
      </c>
      <c r="AB55" s="83" t="s">
        <v>114</v>
      </c>
      <c r="AC55" s="83" t="s">
        <v>114</v>
      </c>
      <c r="AD55" s="83" t="s">
        <v>114</v>
      </c>
      <c r="AE55" s="83" t="s">
        <v>114</v>
      </c>
      <c r="AF55" s="83" t="s">
        <v>114</v>
      </c>
      <c r="AG55" s="83" t="s">
        <v>114</v>
      </c>
      <c r="AH55" s="83" t="s">
        <v>114</v>
      </c>
      <c r="AI55" s="83" t="s">
        <v>114</v>
      </c>
      <c r="AJ55" s="83" t="s">
        <v>114</v>
      </c>
      <c r="AK55" s="83" t="s">
        <v>114</v>
      </c>
      <c r="AL55" s="83" t="s">
        <v>114</v>
      </c>
      <c r="AM55" s="83" t="s">
        <v>114</v>
      </c>
      <c r="AN55" s="83" t="s">
        <v>114</v>
      </c>
      <c r="AO55" s="83" t="s">
        <v>114</v>
      </c>
      <c r="AP55" s="83" t="s">
        <v>114</v>
      </c>
      <c r="AQ55" s="83" t="s">
        <v>114</v>
      </c>
      <c r="AR55" s="83" t="s">
        <v>114</v>
      </c>
      <c r="AS55" s="83" t="s">
        <v>4</v>
      </c>
    </row>
    <row r="56" spans="1:263" ht="14.25" customHeight="1" x14ac:dyDescent="0.25">
      <c r="A56" s="17" t="s">
        <v>3362</v>
      </c>
      <c r="B56" s="43" t="s">
        <v>849</v>
      </c>
      <c r="C56" s="43" t="s">
        <v>2316</v>
      </c>
      <c r="D56" s="49" t="s">
        <v>850</v>
      </c>
      <c r="E56" s="49" t="s">
        <v>1898</v>
      </c>
      <c r="F56" s="1">
        <v>28203</v>
      </c>
      <c r="G56" s="1" t="s">
        <v>2563</v>
      </c>
      <c r="H56" s="1" t="str">
        <f>RIGHT(IFERROR(VLOOKUP(F56,#REF!,15,FALSE),"N"),1)</f>
        <v>N</v>
      </c>
      <c r="I56" s="1" t="str">
        <f>RIGHT(IFERROR(VLOOKUP(F56,#REF!,15,FALSE),"N"),1)</f>
        <v>N</v>
      </c>
      <c r="J56" s="1" t="s">
        <v>851</v>
      </c>
      <c r="K56" s="25"/>
      <c r="L56" s="49" t="s">
        <v>2263</v>
      </c>
      <c r="M56" s="49" t="s">
        <v>66</v>
      </c>
      <c r="N56" s="42" t="s">
        <v>48</v>
      </c>
      <c r="O56" s="42"/>
      <c r="P56" s="49" t="s">
        <v>2777</v>
      </c>
      <c r="Q56" s="7" t="s">
        <v>4</v>
      </c>
      <c r="R56" s="83" t="s">
        <v>114</v>
      </c>
      <c r="S56" s="83" t="s">
        <v>114</v>
      </c>
      <c r="T56" s="83" t="s">
        <v>114</v>
      </c>
      <c r="U56" s="83" t="s">
        <v>114</v>
      </c>
      <c r="V56" s="83" t="s">
        <v>114</v>
      </c>
      <c r="W56" s="83" t="s">
        <v>114</v>
      </c>
      <c r="X56" s="83" t="s">
        <v>114</v>
      </c>
      <c r="Y56" s="83" t="s">
        <v>114</v>
      </c>
      <c r="Z56" s="83" t="s">
        <v>114</v>
      </c>
      <c r="AA56" s="83" t="s">
        <v>114</v>
      </c>
      <c r="AB56" s="83" t="s">
        <v>114</v>
      </c>
      <c r="AC56" s="83" t="s">
        <v>114</v>
      </c>
      <c r="AD56" s="83" t="s">
        <v>42</v>
      </c>
      <c r="AE56" s="83" t="s">
        <v>114</v>
      </c>
      <c r="AF56" s="83" t="s">
        <v>114</v>
      </c>
      <c r="AG56" s="83" t="s">
        <v>114</v>
      </c>
      <c r="AH56" s="83" t="s">
        <v>114</v>
      </c>
      <c r="AI56" s="83" t="s">
        <v>42</v>
      </c>
      <c r="AJ56" s="83" t="s">
        <v>114</v>
      </c>
      <c r="AK56" s="83" t="s">
        <v>114</v>
      </c>
      <c r="AL56" s="83" t="s">
        <v>114</v>
      </c>
      <c r="AM56" s="83" t="s">
        <v>114</v>
      </c>
      <c r="AN56" s="83" t="s">
        <v>114</v>
      </c>
      <c r="AO56" s="83" t="s">
        <v>114</v>
      </c>
      <c r="AP56" s="83" t="s">
        <v>114</v>
      </c>
      <c r="AQ56" s="83" t="s">
        <v>114</v>
      </c>
      <c r="AR56" s="83" t="s">
        <v>42</v>
      </c>
      <c r="AS56" s="83" t="s">
        <v>4</v>
      </c>
    </row>
    <row r="57" spans="1:263" ht="14.25" customHeight="1" x14ac:dyDescent="0.25">
      <c r="A57" s="17" t="s">
        <v>3362</v>
      </c>
      <c r="B57" s="43" t="s">
        <v>1468</v>
      </c>
      <c r="C57" s="43" t="s">
        <v>1468</v>
      </c>
      <c r="D57" s="49" t="s">
        <v>1469</v>
      </c>
      <c r="E57" s="49"/>
      <c r="F57" s="1">
        <v>21100810709</v>
      </c>
      <c r="G57" s="1" t="s">
        <v>2563</v>
      </c>
      <c r="H57" s="1" t="str">
        <f>RIGHT(IFERROR(VLOOKUP(F57,#REF!,15,FALSE),"N"),1)</f>
        <v>N</v>
      </c>
      <c r="I57" s="1" t="str">
        <f>RIGHT(IFERROR(VLOOKUP(F57,#REF!,15,FALSE),"N"),1)</f>
        <v>N</v>
      </c>
      <c r="J57" s="1" t="s">
        <v>1608</v>
      </c>
      <c r="K57" s="26">
        <v>42668</v>
      </c>
      <c r="L57" s="49" t="s">
        <v>1470</v>
      </c>
      <c r="M57" s="49" t="s">
        <v>40</v>
      </c>
      <c r="N57" s="42" t="s">
        <v>3348</v>
      </c>
      <c r="O57" s="42"/>
      <c r="P57" s="43" t="s">
        <v>2911</v>
      </c>
      <c r="Q57" s="7" t="s">
        <v>4</v>
      </c>
      <c r="R57" s="18" t="s">
        <v>114</v>
      </c>
      <c r="S57" s="18" t="s">
        <v>114</v>
      </c>
      <c r="T57" s="18" t="s">
        <v>114</v>
      </c>
      <c r="U57" s="18" t="s">
        <v>114</v>
      </c>
      <c r="V57" s="18" t="s">
        <v>114</v>
      </c>
      <c r="W57" s="18" t="s">
        <v>114</v>
      </c>
      <c r="X57" s="18" t="s">
        <v>114</v>
      </c>
      <c r="Y57" s="18" t="s">
        <v>114</v>
      </c>
      <c r="Z57" s="18" t="s">
        <v>114</v>
      </c>
      <c r="AA57" s="18" t="s">
        <v>114</v>
      </c>
      <c r="AB57" s="18" t="s">
        <v>114</v>
      </c>
      <c r="AC57" s="18" t="s">
        <v>114</v>
      </c>
      <c r="AD57" s="18" t="s">
        <v>114</v>
      </c>
      <c r="AE57" s="18" t="s">
        <v>114</v>
      </c>
      <c r="AF57" s="18" t="s">
        <v>114</v>
      </c>
      <c r="AG57" s="18" t="s">
        <v>114</v>
      </c>
      <c r="AH57" s="18" t="s">
        <v>114</v>
      </c>
      <c r="AI57" s="18" t="s">
        <v>42</v>
      </c>
      <c r="AJ57" s="18" t="s">
        <v>114</v>
      </c>
      <c r="AK57" s="18" t="s">
        <v>114</v>
      </c>
      <c r="AL57" s="18" t="s">
        <v>114</v>
      </c>
      <c r="AM57" s="18" t="s">
        <v>114</v>
      </c>
      <c r="AN57" s="18" t="s">
        <v>114</v>
      </c>
      <c r="AO57" s="18" t="s">
        <v>114</v>
      </c>
      <c r="AP57" s="18" t="s">
        <v>114</v>
      </c>
      <c r="AQ57" s="18" t="s">
        <v>114</v>
      </c>
      <c r="AR57" s="18" t="s">
        <v>114</v>
      </c>
      <c r="AS57" s="83" t="s">
        <v>4</v>
      </c>
    </row>
    <row r="58" spans="1:263" ht="14.25" customHeight="1" x14ac:dyDescent="0.25">
      <c r="A58" s="17" t="s">
        <v>3362</v>
      </c>
      <c r="B58" s="43" t="s">
        <v>296</v>
      </c>
      <c r="C58" s="43" t="s">
        <v>2323</v>
      </c>
      <c r="D58" s="49" t="s">
        <v>297</v>
      </c>
      <c r="E58" s="49" t="s">
        <v>298</v>
      </c>
      <c r="F58" s="1">
        <v>54630</v>
      </c>
      <c r="G58" s="1" t="s">
        <v>2563</v>
      </c>
      <c r="H58" s="1" t="str">
        <f>RIGHT(IFERROR(VLOOKUP(F58,#REF!,15,FALSE),"N"),1)</f>
        <v>N</v>
      </c>
      <c r="I58" s="1" t="str">
        <f>RIGHT(IFERROR(VLOOKUP(F58,#REF!,15,FALSE),"N"),1)</f>
        <v>N</v>
      </c>
      <c r="J58" s="1" t="s">
        <v>157</v>
      </c>
      <c r="K58" s="25"/>
      <c r="L58" s="49" t="s">
        <v>299</v>
      </c>
      <c r="M58" s="49" t="s">
        <v>300</v>
      </c>
      <c r="N58" s="42" t="s">
        <v>41</v>
      </c>
      <c r="O58" s="42"/>
      <c r="P58" s="49" t="s">
        <v>1617</v>
      </c>
      <c r="Q58" s="7" t="s">
        <v>4</v>
      </c>
      <c r="R58" s="83" t="s">
        <v>114</v>
      </c>
      <c r="S58" s="83" t="s">
        <v>114</v>
      </c>
      <c r="T58" s="83" t="s">
        <v>114</v>
      </c>
      <c r="U58" s="83" t="s">
        <v>42</v>
      </c>
      <c r="V58" s="83" t="s">
        <v>114</v>
      </c>
      <c r="W58" s="83" t="s">
        <v>114</v>
      </c>
      <c r="X58" s="83" t="s">
        <v>114</v>
      </c>
      <c r="Y58" s="83" t="s">
        <v>114</v>
      </c>
      <c r="Z58" s="83" t="s">
        <v>114</v>
      </c>
      <c r="AA58" s="83" t="s">
        <v>114</v>
      </c>
      <c r="AB58" s="83" t="s">
        <v>114</v>
      </c>
      <c r="AC58" s="83" t="s">
        <v>114</v>
      </c>
      <c r="AD58" s="83" t="s">
        <v>114</v>
      </c>
      <c r="AE58" s="83" t="s">
        <v>114</v>
      </c>
      <c r="AF58" s="83" t="s">
        <v>114</v>
      </c>
      <c r="AG58" s="83" t="s">
        <v>114</v>
      </c>
      <c r="AH58" s="83" t="s">
        <v>114</v>
      </c>
      <c r="AI58" s="83" t="s">
        <v>42</v>
      </c>
      <c r="AJ58" s="83" t="s">
        <v>114</v>
      </c>
      <c r="AK58" s="83" t="s">
        <v>114</v>
      </c>
      <c r="AL58" s="83" t="s">
        <v>114</v>
      </c>
      <c r="AM58" s="83" t="s">
        <v>114</v>
      </c>
      <c r="AN58" s="83" t="s">
        <v>114</v>
      </c>
      <c r="AO58" s="83" t="s">
        <v>114</v>
      </c>
      <c r="AP58" s="83" t="s">
        <v>114</v>
      </c>
      <c r="AQ58" s="83" t="s">
        <v>114</v>
      </c>
      <c r="AR58" s="83" t="s">
        <v>114</v>
      </c>
      <c r="AS58" s="83" t="s">
        <v>4</v>
      </c>
    </row>
    <row r="59" spans="1:263" ht="14.25" customHeight="1" x14ac:dyDescent="0.25">
      <c r="A59" s="17" t="s">
        <v>3362</v>
      </c>
      <c r="B59" s="43" t="s">
        <v>309</v>
      </c>
      <c r="C59" s="43" t="s">
        <v>2325</v>
      </c>
      <c r="D59" s="49" t="s">
        <v>310</v>
      </c>
      <c r="E59" s="49" t="s">
        <v>3503</v>
      </c>
      <c r="F59" s="1">
        <v>14860</v>
      </c>
      <c r="G59" s="1" t="s">
        <v>2563</v>
      </c>
      <c r="H59" s="1" t="str">
        <f>RIGHT(IFERROR(VLOOKUP(F59,#REF!,15,FALSE),"N"),1)</f>
        <v>N</v>
      </c>
      <c r="I59" s="1" t="str">
        <f>RIGHT(IFERROR(VLOOKUP(F59,#REF!,15,FALSE),"N"),1)</f>
        <v>N</v>
      </c>
      <c r="J59" s="1" t="s">
        <v>1691</v>
      </c>
      <c r="K59" s="25"/>
      <c r="L59" s="49" t="s">
        <v>46</v>
      </c>
      <c r="M59" s="49" t="s">
        <v>47</v>
      </c>
      <c r="N59" s="42" t="s">
        <v>48</v>
      </c>
      <c r="O59" s="42"/>
      <c r="P59" s="49" t="s">
        <v>1687</v>
      </c>
      <c r="Q59" s="7" t="s">
        <v>4</v>
      </c>
      <c r="R59" s="83" t="s">
        <v>114</v>
      </c>
      <c r="S59" s="83" t="s">
        <v>114</v>
      </c>
      <c r="T59" s="83" t="s">
        <v>114</v>
      </c>
      <c r="U59" s="83" t="s">
        <v>42</v>
      </c>
      <c r="V59" s="83" t="s">
        <v>114</v>
      </c>
      <c r="W59" s="83" t="s">
        <v>114</v>
      </c>
      <c r="X59" s="83" t="s">
        <v>114</v>
      </c>
      <c r="Y59" s="83" t="s">
        <v>114</v>
      </c>
      <c r="Z59" s="83" t="s">
        <v>114</v>
      </c>
      <c r="AA59" s="83" t="s">
        <v>114</v>
      </c>
      <c r="AB59" s="83" t="s">
        <v>114</v>
      </c>
      <c r="AC59" s="83" t="s">
        <v>114</v>
      </c>
      <c r="AD59" s="83" t="s">
        <v>114</v>
      </c>
      <c r="AE59" s="83" t="s">
        <v>114</v>
      </c>
      <c r="AF59" s="83" t="s">
        <v>114</v>
      </c>
      <c r="AG59" s="83" t="s">
        <v>114</v>
      </c>
      <c r="AH59" s="83" t="s">
        <v>114</v>
      </c>
      <c r="AI59" s="83" t="s">
        <v>114</v>
      </c>
      <c r="AJ59" s="83" t="s">
        <v>114</v>
      </c>
      <c r="AK59" s="83" t="s">
        <v>114</v>
      </c>
      <c r="AL59" s="83" t="s">
        <v>114</v>
      </c>
      <c r="AM59" s="83" t="s">
        <v>114</v>
      </c>
      <c r="AN59" s="83" t="s">
        <v>114</v>
      </c>
      <c r="AO59" s="83" t="s">
        <v>114</v>
      </c>
      <c r="AP59" s="83" t="s">
        <v>114</v>
      </c>
      <c r="AQ59" s="83" t="s">
        <v>114</v>
      </c>
      <c r="AR59" s="83" t="s">
        <v>114</v>
      </c>
      <c r="AS59" s="83" t="s">
        <v>4</v>
      </c>
    </row>
    <row r="60" spans="1:263" ht="14.25" customHeight="1" x14ac:dyDescent="0.25">
      <c r="A60" s="17" t="s">
        <v>3362</v>
      </c>
      <c r="B60" s="43" t="s">
        <v>1497</v>
      </c>
      <c r="C60" s="43" t="s">
        <v>1497</v>
      </c>
      <c r="D60" s="49" t="s">
        <v>1498</v>
      </c>
      <c r="E60" s="49" t="s">
        <v>1499</v>
      </c>
      <c r="F60" s="1">
        <v>21100806944</v>
      </c>
      <c r="G60" s="1" t="s">
        <v>2563</v>
      </c>
      <c r="H60" s="1" t="str">
        <f>RIGHT(IFERROR(VLOOKUP(F60,#REF!,15,FALSE),"N"),1)</f>
        <v>N</v>
      </c>
      <c r="I60" s="1" t="str">
        <f>RIGHT(IFERROR(VLOOKUP(F60,#REF!,15,FALSE),"N"),1)</f>
        <v>N</v>
      </c>
      <c r="J60" s="1" t="s">
        <v>1613</v>
      </c>
      <c r="K60" s="25">
        <v>42687</v>
      </c>
      <c r="L60" s="49" t="s">
        <v>1500</v>
      </c>
      <c r="M60" s="49" t="s">
        <v>1550</v>
      </c>
      <c r="N60" s="42" t="s">
        <v>41</v>
      </c>
      <c r="O60" s="42"/>
      <c r="P60" s="43" t="s">
        <v>2912</v>
      </c>
      <c r="Q60" s="7" t="s">
        <v>4</v>
      </c>
      <c r="R60" s="18" t="s">
        <v>114</v>
      </c>
      <c r="S60" s="18" t="s">
        <v>42</v>
      </c>
      <c r="T60" s="18" t="s">
        <v>114</v>
      </c>
      <c r="U60" s="18" t="s">
        <v>114</v>
      </c>
      <c r="V60" s="18" t="s">
        <v>114</v>
      </c>
      <c r="W60" s="18" t="s">
        <v>114</v>
      </c>
      <c r="X60" s="18" t="s">
        <v>114</v>
      </c>
      <c r="Y60" s="18" t="s">
        <v>114</v>
      </c>
      <c r="Z60" s="18" t="s">
        <v>114</v>
      </c>
      <c r="AA60" s="18" t="s">
        <v>114</v>
      </c>
      <c r="AB60" s="18" t="s">
        <v>114</v>
      </c>
      <c r="AC60" s="18" t="s">
        <v>114</v>
      </c>
      <c r="AD60" s="18" t="s">
        <v>114</v>
      </c>
      <c r="AE60" s="18" t="s">
        <v>42</v>
      </c>
      <c r="AF60" s="18" t="s">
        <v>114</v>
      </c>
      <c r="AG60" s="18" t="s">
        <v>114</v>
      </c>
      <c r="AH60" s="18" t="s">
        <v>114</v>
      </c>
      <c r="AI60" s="18" t="s">
        <v>114</v>
      </c>
      <c r="AJ60" s="18" t="s">
        <v>114</v>
      </c>
      <c r="AK60" s="18" t="s">
        <v>114</v>
      </c>
      <c r="AL60" s="18" t="s">
        <v>114</v>
      </c>
      <c r="AM60" s="18" t="s">
        <v>114</v>
      </c>
      <c r="AN60" s="18" t="s">
        <v>114</v>
      </c>
      <c r="AO60" s="18" t="s">
        <v>114</v>
      </c>
      <c r="AP60" s="18" t="s">
        <v>114</v>
      </c>
      <c r="AQ60" s="18" t="s">
        <v>114</v>
      </c>
      <c r="AR60" s="18" t="s">
        <v>114</v>
      </c>
      <c r="AS60" s="83" t="s">
        <v>4</v>
      </c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</row>
    <row r="61" spans="1:263" s="20" customFormat="1" ht="14.25" customHeight="1" x14ac:dyDescent="0.25">
      <c r="A61" s="17" t="s">
        <v>3362</v>
      </c>
      <c r="B61" s="43" t="s">
        <v>2143</v>
      </c>
      <c r="C61" s="43" t="s">
        <v>2141</v>
      </c>
      <c r="D61" s="49" t="s">
        <v>2142</v>
      </c>
      <c r="E61" s="49"/>
      <c r="F61" s="1">
        <v>17305</v>
      </c>
      <c r="G61" s="1" t="s">
        <v>2563</v>
      </c>
      <c r="H61" s="1" t="str">
        <f>RIGHT(IFERROR(VLOOKUP(F61,#REF!,15,FALSE),"N"),1)</f>
        <v>N</v>
      </c>
      <c r="I61" s="1" t="str">
        <f>RIGHT(IFERROR(VLOOKUP(F61,#REF!,15,FALSE),"N"),1)</f>
        <v>N</v>
      </c>
      <c r="J61" s="1" t="s">
        <v>2568</v>
      </c>
      <c r="K61" s="25">
        <v>43481</v>
      </c>
      <c r="L61" s="49" t="s">
        <v>3424</v>
      </c>
      <c r="M61" s="49" t="s">
        <v>287</v>
      </c>
      <c r="N61" s="42" t="s">
        <v>41</v>
      </c>
      <c r="O61" s="49"/>
      <c r="P61" s="49" t="s">
        <v>3529</v>
      </c>
      <c r="Q61" s="7" t="s">
        <v>4</v>
      </c>
      <c r="R61" s="66"/>
      <c r="S61" s="66" t="s">
        <v>42</v>
      </c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83" t="s">
        <v>4</v>
      </c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</row>
    <row r="62" spans="1:263" s="20" customFormat="1" ht="14.25" customHeight="1" x14ac:dyDescent="0.25">
      <c r="A62" s="17" t="s">
        <v>3362</v>
      </c>
      <c r="B62" s="45" t="s">
        <v>1973</v>
      </c>
      <c r="C62" s="45" t="s">
        <v>1973</v>
      </c>
      <c r="D62" s="41" t="s">
        <v>2543</v>
      </c>
      <c r="E62" s="49" t="s">
        <v>1974</v>
      </c>
      <c r="F62" s="1">
        <v>21100857559</v>
      </c>
      <c r="G62" s="1" t="s">
        <v>2563</v>
      </c>
      <c r="H62" s="1" t="str">
        <f>RIGHT(IFERROR(VLOOKUP(F62,#REF!,15,FALSE),"N"),1)</f>
        <v>N</v>
      </c>
      <c r="I62" s="1" t="str">
        <f>RIGHT(IFERROR(VLOOKUP(F62,#REF!,15,FALSE),"N"),1)</f>
        <v>N</v>
      </c>
      <c r="J62" s="1" t="s">
        <v>1940</v>
      </c>
      <c r="K62" s="25">
        <v>43124</v>
      </c>
      <c r="L62" s="41" t="s">
        <v>1975</v>
      </c>
      <c r="M62" s="49" t="s">
        <v>1976</v>
      </c>
      <c r="N62" s="42" t="s">
        <v>3348</v>
      </c>
      <c r="O62" s="42"/>
      <c r="P62" s="49" t="s">
        <v>2913</v>
      </c>
      <c r="Q62" s="7" t="s">
        <v>4</v>
      </c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 t="s">
        <v>42</v>
      </c>
      <c r="AP62" s="66"/>
      <c r="AQ62" s="66"/>
      <c r="AR62" s="66"/>
      <c r="AS62" s="83" t="s">
        <v>4</v>
      </c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</row>
    <row r="63" spans="1:263" ht="14.25" customHeight="1" x14ac:dyDescent="0.25">
      <c r="A63" s="17" t="s">
        <v>3362</v>
      </c>
      <c r="B63" s="43" t="s">
        <v>2082</v>
      </c>
      <c r="C63" s="43" t="s">
        <v>2078</v>
      </c>
      <c r="D63" s="43" t="s">
        <v>2079</v>
      </c>
      <c r="E63" s="49" t="s">
        <v>2080</v>
      </c>
      <c r="F63" s="1">
        <v>21100868294</v>
      </c>
      <c r="G63" s="1" t="s">
        <v>2563</v>
      </c>
      <c r="H63" s="1" t="str">
        <f>RIGHT(IFERROR(VLOOKUP(F63,#REF!,15,FALSE),"N"),1)</f>
        <v>N</v>
      </c>
      <c r="I63" s="1" t="str">
        <f>RIGHT(IFERROR(VLOOKUP(F63,#REF!,15,FALSE),"N"),1)</f>
        <v>N</v>
      </c>
      <c r="J63" s="1" t="s">
        <v>2437</v>
      </c>
      <c r="K63" s="25">
        <v>43168</v>
      </c>
      <c r="L63" s="49" t="s">
        <v>2081</v>
      </c>
      <c r="M63" s="49" t="s">
        <v>2083</v>
      </c>
      <c r="N63" s="42" t="s">
        <v>41</v>
      </c>
      <c r="O63" s="42"/>
      <c r="P63" s="49" t="s">
        <v>2958</v>
      </c>
      <c r="Q63" s="7" t="s">
        <v>4</v>
      </c>
      <c r="R63" s="66"/>
      <c r="S63" s="66"/>
      <c r="T63" s="66"/>
      <c r="U63" s="66" t="s">
        <v>42</v>
      </c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83" t="s">
        <v>4</v>
      </c>
    </row>
    <row r="64" spans="1:263" ht="14.25" customHeight="1" x14ac:dyDescent="0.25">
      <c r="A64" s="17" t="s">
        <v>3362</v>
      </c>
      <c r="B64" s="43" t="s">
        <v>318</v>
      </c>
      <c r="C64" s="43" t="s">
        <v>319</v>
      </c>
      <c r="D64" s="49" t="s">
        <v>320</v>
      </c>
      <c r="E64" s="49" t="s">
        <v>321</v>
      </c>
      <c r="F64" s="1">
        <v>13843</v>
      </c>
      <c r="G64" s="1" t="s">
        <v>2563</v>
      </c>
      <c r="H64" s="1" t="str">
        <f>RIGHT(IFERROR(VLOOKUP(F64,#REF!,15,FALSE),"N"),1)</f>
        <v>N</v>
      </c>
      <c r="I64" s="1" t="str">
        <f>RIGHT(IFERROR(VLOOKUP(F64,#REF!,15,FALSE),"N"),1)</f>
        <v>N</v>
      </c>
      <c r="J64" s="1" t="s">
        <v>322</v>
      </c>
      <c r="K64" s="25"/>
      <c r="L64" s="49" t="s">
        <v>2263</v>
      </c>
      <c r="M64" s="49" t="s">
        <v>66</v>
      </c>
      <c r="N64" s="42" t="s">
        <v>48</v>
      </c>
      <c r="O64" s="42"/>
      <c r="P64" s="49" t="s">
        <v>1617</v>
      </c>
      <c r="Q64" s="7" t="s">
        <v>4</v>
      </c>
      <c r="R64" s="83" t="s">
        <v>114</v>
      </c>
      <c r="S64" s="83" t="s">
        <v>114</v>
      </c>
      <c r="T64" s="83" t="s">
        <v>114</v>
      </c>
      <c r="U64" s="83" t="s">
        <v>42</v>
      </c>
      <c r="V64" s="83" t="s">
        <v>114</v>
      </c>
      <c r="W64" s="83" t="s">
        <v>114</v>
      </c>
      <c r="X64" s="83" t="s">
        <v>114</v>
      </c>
      <c r="Y64" s="83" t="s">
        <v>114</v>
      </c>
      <c r="Z64" s="83" t="s">
        <v>114</v>
      </c>
      <c r="AA64" s="83" t="s">
        <v>114</v>
      </c>
      <c r="AB64" s="83" t="s">
        <v>114</v>
      </c>
      <c r="AC64" s="83" t="s">
        <v>114</v>
      </c>
      <c r="AD64" s="83" t="s">
        <v>114</v>
      </c>
      <c r="AE64" s="83" t="s">
        <v>114</v>
      </c>
      <c r="AF64" s="83" t="s">
        <v>114</v>
      </c>
      <c r="AG64" s="83" t="s">
        <v>114</v>
      </c>
      <c r="AH64" s="83" t="s">
        <v>114</v>
      </c>
      <c r="AI64" s="83" t="s">
        <v>42</v>
      </c>
      <c r="AJ64" s="83" t="s">
        <v>114</v>
      </c>
      <c r="AK64" s="83" t="s">
        <v>114</v>
      </c>
      <c r="AL64" s="83" t="s">
        <v>114</v>
      </c>
      <c r="AM64" s="83" t="s">
        <v>114</v>
      </c>
      <c r="AN64" s="83" t="s">
        <v>114</v>
      </c>
      <c r="AO64" s="83" t="s">
        <v>114</v>
      </c>
      <c r="AP64" s="83" t="s">
        <v>114</v>
      </c>
      <c r="AQ64" s="83" t="s">
        <v>114</v>
      </c>
      <c r="AR64" s="83" t="s">
        <v>114</v>
      </c>
      <c r="AS64" s="83" t="s">
        <v>4</v>
      </c>
    </row>
    <row r="65" spans="1:263" ht="15.75" customHeight="1" x14ac:dyDescent="0.25">
      <c r="A65" s="17" t="s">
        <v>3362</v>
      </c>
      <c r="B65" s="43" t="s">
        <v>769</v>
      </c>
      <c r="C65" s="43" t="s">
        <v>319</v>
      </c>
      <c r="D65" s="49" t="s">
        <v>320</v>
      </c>
      <c r="E65" s="49" t="s">
        <v>321</v>
      </c>
      <c r="F65" s="1">
        <v>13843</v>
      </c>
      <c r="G65" s="1" t="s">
        <v>2563</v>
      </c>
      <c r="H65" s="1" t="str">
        <f>RIGHT(IFERROR(VLOOKUP(F65,#REF!,15,FALSE),"N"),1)</f>
        <v>N</v>
      </c>
      <c r="I65" s="1" t="str">
        <f>RIGHT(IFERROR(VLOOKUP(F65,#REF!,15,FALSE),"N"),1)</f>
        <v>N</v>
      </c>
      <c r="J65" s="1" t="s">
        <v>322</v>
      </c>
      <c r="K65" s="25"/>
      <c r="L65" s="49" t="s">
        <v>2263</v>
      </c>
      <c r="M65" s="49" t="s">
        <v>66</v>
      </c>
      <c r="N65" s="42" t="s">
        <v>48</v>
      </c>
      <c r="O65" s="42"/>
      <c r="P65" s="49" t="s">
        <v>1617</v>
      </c>
      <c r="Q65" s="7" t="s">
        <v>4</v>
      </c>
      <c r="R65" s="83" t="s">
        <v>114</v>
      </c>
      <c r="S65" s="83" t="s">
        <v>114</v>
      </c>
      <c r="T65" s="83" t="s">
        <v>114</v>
      </c>
      <c r="U65" s="83" t="s">
        <v>42</v>
      </c>
      <c r="V65" s="83" t="s">
        <v>114</v>
      </c>
      <c r="W65" s="83" t="s">
        <v>114</v>
      </c>
      <c r="X65" s="83" t="s">
        <v>114</v>
      </c>
      <c r="Y65" s="83" t="s">
        <v>114</v>
      </c>
      <c r="Z65" s="83" t="s">
        <v>114</v>
      </c>
      <c r="AA65" s="83" t="s">
        <v>114</v>
      </c>
      <c r="AB65" s="83" t="s">
        <v>114</v>
      </c>
      <c r="AC65" s="83" t="s">
        <v>114</v>
      </c>
      <c r="AD65" s="83" t="s">
        <v>114</v>
      </c>
      <c r="AE65" s="83" t="s">
        <v>114</v>
      </c>
      <c r="AF65" s="83" t="s">
        <v>114</v>
      </c>
      <c r="AG65" s="83" t="s">
        <v>114</v>
      </c>
      <c r="AH65" s="83" t="s">
        <v>114</v>
      </c>
      <c r="AI65" s="83" t="s">
        <v>42</v>
      </c>
      <c r="AJ65" s="83" t="s">
        <v>114</v>
      </c>
      <c r="AK65" s="83" t="s">
        <v>114</v>
      </c>
      <c r="AL65" s="83" t="s">
        <v>114</v>
      </c>
      <c r="AM65" s="83" t="s">
        <v>114</v>
      </c>
      <c r="AN65" s="83" t="s">
        <v>114</v>
      </c>
      <c r="AO65" s="83" t="s">
        <v>114</v>
      </c>
      <c r="AP65" s="83" t="s">
        <v>114</v>
      </c>
      <c r="AQ65" s="83" t="s">
        <v>114</v>
      </c>
      <c r="AR65" s="83" t="s">
        <v>114</v>
      </c>
      <c r="AS65" s="83" t="s">
        <v>4</v>
      </c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  <c r="IV65" s="69"/>
      <c r="IW65" s="69"/>
      <c r="IX65" s="69"/>
      <c r="IY65" s="69"/>
      <c r="IZ65" s="69"/>
      <c r="JA65" s="69"/>
      <c r="JB65" s="69"/>
      <c r="JC65" s="69"/>
    </row>
    <row r="66" spans="1:263" ht="14.25" customHeight="1" x14ac:dyDescent="0.25">
      <c r="A66" s="17" t="s">
        <v>3362</v>
      </c>
      <c r="B66" s="43" t="s">
        <v>2499</v>
      </c>
      <c r="C66" s="43" t="s">
        <v>2495</v>
      </c>
      <c r="D66" s="49" t="s">
        <v>2496</v>
      </c>
      <c r="E66" s="49" t="s">
        <v>2497</v>
      </c>
      <c r="F66" s="1">
        <v>21100915694</v>
      </c>
      <c r="G66" s="1" t="s">
        <v>2563</v>
      </c>
      <c r="H66" s="1" t="str">
        <f>RIGHT(IFERROR(VLOOKUP(F66,#REF!,15,FALSE),"N"),1)</f>
        <v>N</v>
      </c>
      <c r="I66" s="1" t="str">
        <f>RIGHT(IFERROR(VLOOKUP(F66,#REF!,15,FALSE),"N"),1)</f>
        <v>N</v>
      </c>
      <c r="J66" s="1" t="s">
        <v>2568</v>
      </c>
      <c r="K66" s="25">
        <v>43578</v>
      </c>
      <c r="L66" s="57" t="s">
        <v>2498</v>
      </c>
      <c r="M66" s="57" t="s">
        <v>2500</v>
      </c>
      <c r="N66" s="42" t="s">
        <v>41</v>
      </c>
      <c r="O66" s="42"/>
      <c r="P66" s="49">
        <v>2600</v>
      </c>
      <c r="Q66" s="7" t="s">
        <v>4</v>
      </c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 t="s">
        <v>42</v>
      </c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83" t="s">
        <v>4</v>
      </c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263" ht="14.25" customHeight="1" x14ac:dyDescent="0.25">
      <c r="A67" s="17" t="s">
        <v>3362</v>
      </c>
      <c r="B67" s="43" t="s">
        <v>1769</v>
      </c>
      <c r="C67" s="43" t="s">
        <v>1768</v>
      </c>
      <c r="D67" s="49" t="s">
        <v>1790</v>
      </c>
      <c r="E67" s="49" t="s">
        <v>1791</v>
      </c>
      <c r="F67" s="1">
        <v>21100830486</v>
      </c>
      <c r="G67" s="1" t="s">
        <v>2563</v>
      </c>
      <c r="H67" s="1" t="str">
        <f>RIGHT(IFERROR(VLOOKUP(F67,#REF!,15,FALSE),"N"),1)</f>
        <v>N</v>
      </c>
      <c r="I67" s="1" t="str">
        <f>RIGHT(IFERROR(VLOOKUP(F67,#REF!,15,FALSE),"N"),1)</f>
        <v>N</v>
      </c>
      <c r="J67" s="1" t="s">
        <v>1940</v>
      </c>
      <c r="K67" s="25">
        <v>42861</v>
      </c>
      <c r="L67" s="49" t="s">
        <v>1770</v>
      </c>
      <c r="M67" s="49" t="s">
        <v>40</v>
      </c>
      <c r="N67" s="42" t="s">
        <v>41</v>
      </c>
      <c r="O67" s="42"/>
      <c r="P67" s="49" t="s">
        <v>1610</v>
      </c>
      <c r="Q67" s="7" t="s">
        <v>4</v>
      </c>
      <c r="R67" s="18" t="s">
        <v>114</v>
      </c>
      <c r="S67" s="18" t="s">
        <v>114</v>
      </c>
      <c r="T67" s="18" t="s">
        <v>114</v>
      </c>
      <c r="U67" s="18" t="s">
        <v>114</v>
      </c>
      <c r="V67" s="18" t="s">
        <v>114</v>
      </c>
      <c r="W67" s="18" t="s">
        <v>114</v>
      </c>
      <c r="X67" s="18" t="s">
        <v>114</v>
      </c>
      <c r="Y67" s="18" t="s">
        <v>114</v>
      </c>
      <c r="Z67" s="18" t="s">
        <v>114</v>
      </c>
      <c r="AA67" s="18" t="s">
        <v>114</v>
      </c>
      <c r="AB67" s="18" t="s">
        <v>114</v>
      </c>
      <c r="AC67" s="18" t="s">
        <v>114</v>
      </c>
      <c r="AD67" s="18" t="s">
        <v>114</v>
      </c>
      <c r="AE67" s="18" t="s">
        <v>114</v>
      </c>
      <c r="AF67" s="18" t="s">
        <v>114</v>
      </c>
      <c r="AG67" s="18" t="s">
        <v>114</v>
      </c>
      <c r="AH67" s="18" t="s">
        <v>114</v>
      </c>
      <c r="AI67" s="18" t="s">
        <v>42</v>
      </c>
      <c r="AJ67" s="18" t="s">
        <v>114</v>
      </c>
      <c r="AK67" s="18" t="s">
        <v>114</v>
      </c>
      <c r="AL67" s="18" t="s">
        <v>114</v>
      </c>
      <c r="AM67" s="18" t="s">
        <v>114</v>
      </c>
      <c r="AN67" s="18" t="s">
        <v>114</v>
      </c>
      <c r="AO67" s="18" t="s">
        <v>114</v>
      </c>
      <c r="AP67" s="18" t="s">
        <v>114</v>
      </c>
      <c r="AQ67" s="18" t="s">
        <v>114</v>
      </c>
      <c r="AR67" s="18" t="s">
        <v>114</v>
      </c>
      <c r="AS67" s="83" t="s">
        <v>4</v>
      </c>
    </row>
    <row r="68" spans="1:263" ht="14.25" customHeight="1" x14ac:dyDescent="0.25">
      <c r="A68" s="17" t="s">
        <v>3362</v>
      </c>
      <c r="B68" s="43" t="s">
        <v>795</v>
      </c>
      <c r="C68" s="43" t="s">
        <v>796</v>
      </c>
      <c r="D68" s="41" t="s">
        <v>797</v>
      </c>
      <c r="E68" s="49" t="s">
        <v>798</v>
      </c>
      <c r="F68" s="1">
        <v>19700173016</v>
      </c>
      <c r="G68" s="1" t="s">
        <v>2563</v>
      </c>
      <c r="H68" s="1" t="str">
        <f>RIGHT(IFERROR(VLOOKUP(F68,#REF!,15,FALSE),"N"),1)</f>
        <v>N</v>
      </c>
      <c r="I68" s="1" t="str">
        <f>RIGHT(IFERROR(VLOOKUP(F68,#REF!,15,FALSE),"N"),1)</f>
        <v>N</v>
      </c>
      <c r="J68" s="1" t="s">
        <v>136</v>
      </c>
      <c r="K68" s="25"/>
      <c r="L68" s="41" t="s">
        <v>2517</v>
      </c>
      <c r="M68" s="49" t="s">
        <v>86</v>
      </c>
      <c r="N68" s="42" t="s">
        <v>48</v>
      </c>
      <c r="O68" s="42"/>
      <c r="P68" s="49" t="s">
        <v>1626</v>
      </c>
      <c r="Q68" s="7" t="s">
        <v>4</v>
      </c>
      <c r="R68" s="83" t="s">
        <v>114</v>
      </c>
      <c r="S68" s="83" t="s">
        <v>114</v>
      </c>
      <c r="T68" s="83" t="s">
        <v>114</v>
      </c>
      <c r="U68" s="83" t="s">
        <v>114</v>
      </c>
      <c r="V68" s="83" t="s">
        <v>114</v>
      </c>
      <c r="W68" s="83" t="s">
        <v>114</v>
      </c>
      <c r="X68" s="83" t="s">
        <v>114</v>
      </c>
      <c r="Y68" s="83" t="s">
        <v>114</v>
      </c>
      <c r="Z68" s="83" t="s">
        <v>114</v>
      </c>
      <c r="AA68" s="83" t="s">
        <v>114</v>
      </c>
      <c r="AB68" s="83" t="s">
        <v>114</v>
      </c>
      <c r="AC68" s="83" t="s">
        <v>114</v>
      </c>
      <c r="AD68" s="83" t="s">
        <v>114</v>
      </c>
      <c r="AE68" s="83" t="s">
        <v>114</v>
      </c>
      <c r="AF68" s="83" t="s">
        <v>114</v>
      </c>
      <c r="AG68" s="83" t="s">
        <v>114</v>
      </c>
      <c r="AH68" s="83" t="s">
        <v>114</v>
      </c>
      <c r="AI68" s="83" t="s">
        <v>114</v>
      </c>
      <c r="AJ68" s="83" t="s">
        <v>114</v>
      </c>
      <c r="AK68" s="83" t="s">
        <v>114</v>
      </c>
      <c r="AL68" s="83" t="s">
        <v>114</v>
      </c>
      <c r="AM68" s="83" t="s">
        <v>42</v>
      </c>
      <c r="AN68" s="83" t="s">
        <v>114</v>
      </c>
      <c r="AO68" s="83" t="s">
        <v>114</v>
      </c>
      <c r="AP68" s="83" t="s">
        <v>114</v>
      </c>
      <c r="AQ68" s="83" t="s">
        <v>114</v>
      </c>
      <c r="AR68" s="83" t="s">
        <v>114</v>
      </c>
      <c r="AS68" s="83" t="s">
        <v>4</v>
      </c>
    </row>
    <row r="69" spans="1:263" ht="14.25" customHeight="1" x14ac:dyDescent="0.25">
      <c r="A69" s="17" t="s">
        <v>3362</v>
      </c>
      <c r="B69" s="43" t="s">
        <v>711</v>
      </c>
      <c r="C69" s="43" t="s">
        <v>712</v>
      </c>
      <c r="D69" s="49" t="s">
        <v>713</v>
      </c>
      <c r="E69" s="49" t="s">
        <v>3504</v>
      </c>
      <c r="F69" s="1">
        <v>3900148203</v>
      </c>
      <c r="G69" s="1" t="s">
        <v>2563</v>
      </c>
      <c r="H69" s="1" t="str">
        <f>RIGHT(IFERROR(VLOOKUP(F69,#REF!,15,FALSE),"N"),1)</f>
        <v>N</v>
      </c>
      <c r="I69" s="1" t="str">
        <f>RIGHT(IFERROR(VLOOKUP(F69,#REF!,15,FALSE),"N"),1)</f>
        <v>N</v>
      </c>
      <c r="J69" s="1" t="s">
        <v>153</v>
      </c>
      <c r="K69" s="25"/>
      <c r="L69" s="49" t="s">
        <v>2517</v>
      </c>
      <c r="M69" s="49" t="s">
        <v>86</v>
      </c>
      <c r="N69" s="42" t="s">
        <v>48</v>
      </c>
      <c r="O69" s="42"/>
      <c r="P69" s="49" t="s">
        <v>1626</v>
      </c>
      <c r="Q69" s="7" t="s">
        <v>4</v>
      </c>
      <c r="R69" s="83" t="s">
        <v>114</v>
      </c>
      <c r="S69" s="83" t="s">
        <v>114</v>
      </c>
      <c r="T69" s="83" t="s">
        <v>114</v>
      </c>
      <c r="U69" s="83" t="s">
        <v>114</v>
      </c>
      <c r="V69" s="83" t="s">
        <v>114</v>
      </c>
      <c r="W69" s="83" t="s">
        <v>114</v>
      </c>
      <c r="X69" s="83" t="s">
        <v>114</v>
      </c>
      <c r="Y69" s="83" t="s">
        <v>114</v>
      </c>
      <c r="Z69" s="83" t="s">
        <v>114</v>
      </c>
      <c r="AA69" s="83" t="s">
        <v>114</v>
      </c>
      <c r="AB69" s="83" t="s">
        <v>114</v>
      </c>
      <c r="AC69" s="83" t="s">
        <v>114</v>
      </c>
      <c r="AD69" s="83" t="s">
        <v>114</v>
      </c>
      <c r="AE69" s="83" t="s">
        <v>114</v>
      </c>
      <c r="AF69" s="83" t="s">
        <v>114</v>
      </c>
      <c r="AG69" s="83" t="s">
        <v>114</v>
      </c>
      <c r="AH69" s="83" t="s">
        <v>114</v>
      </c>
      <c r="AI69" s="83" t="s">
        <v>114</v>
      </c>
      <c r="AJ69" s="83" t="s">
        <v>114</v>
      </c>
      <c r="AK69" s="83" t="s">
        <v>114</v>
      </c>
      <c r="AL69" s="83" t="s">
        <v>114</v>
      </c>
      <c r="AM69" s="83" t="s">
        <v>42</v>
      </c>
      <c r="AN69" s="83" t="s">
        <v>114</v>
      </c>
      <c r="AO69" s="83" t="s">
        <v>114</v>
      </c>
      <c r="AP69" s="83" t="s">
        <v>114</v>
      </c>
      <c r="AQ69" s="83" t="s">
        <v>114</v>
      </c>
      <c r="AR69" s="83" t="s">
        <v>114</v>
      </c>
      <c r="AS69" s="83" t="s">
        <v>4</v>
      </c>
    </row>
    <row r="70" spans="1:263" s="23" customFormat="1" ht="20.25" customHeight="1" x14ac:dyDescent="0.25">
      <c r="A70" s="17" t="s">
        <v>3362</v>
      </c>
      <c r="B70" s="43" t="s">
        <v>392</v>
      </c>
      <c r="C70" s="43" t="s">
        <v>393</v>
      </c>
      <c r="D70" s="49" t="s">
        <v>394</v>
      </c>
      <c r="E70" s="49" t="s">
        <v>395</v>
      </c>
      <c r="F70" s="1">
        <v>21100369411</v>
      </c>
      <c r="G70" s="1" t="s">
        <v>2563</v>
      </c>
      <c r="H70" s="1" t="str">
        <f>RIGHT(IFERROR(VLOOKUP(F70,#REF!,15,FALSE),"N"),1)</f>
        <v>N</v>
      </c>
      <c r="I70" s="1" t="str">
        <f>RIGHT(IFERROR(VLOOKUP(F70,#REF!,15,FALSE),"N"),1)</f>
        <v>N</v>
      </c>
      <c r="J70" s="1" t="s">
        <v>54</v>
      </c>
      <c r="K70" s="25"/>
      <c r="L70" s="49" t="s">
        <v>396</v>
      </c>
      <c r="M70" s="49" t="s">
        <v>397</v>
      </c>
      <c r="N70" s="42" t="s">
        <v>41</v>
      </c>
      <c r="O70" s="42"/>
      <c r="P70" s="49" t="s">
        <v>2974</v>
      </c>
      <c r="Q70" s="7" t="s">
        <v>4</v>
      </c>
      <c r="R70" s="83" t="s">
        <v>114</v>
      </c>
      <c r="S70" s="83" t="s">
        <v>114</v>
      </c>
      <c r="T70" s="83" t="s">
        <v>114</v>
      </c>
      <c r="U70" s="83" t="s">
        <v>114</v>
      </c>
      <c r="V70" s="83" t="s">
        <v>114</v>
      </c>
      <c r="W70" s="83" t="s">
        <v>114</v>
      </c>
      <c r="X70" s="83" t="s">
        <v>114</v>
      </c>
      <c r="Y70" s="83" t="s">
        <v>42</v>
      </c>
      <c r="Z70" s="83" t="s">
        <v>114</v>
      </c>
      <c r="AA70" s="83" t="s">
        <v>114</v>
      </c>
      <c r="AB70" s="83" t="s">
        <v>114</v>
      </c>
      <c r="AC70" s="83" t="s">
        <v>114</v>
      </c>
      <c r="AD70" s="83" t="s">
        <v>114</v>
      </c>
      <c r="AE70" s="83" t="s">
        <v>114</v>
      </c>
      <c r="AF70" s="83" t="s">
        <v>114</v>
      </c>
      <c r="AG70" s="83" t="s">
        <v>114</v>
      </c>
      <c r="AH70" s="83" t="s">
        <v>42</v>
      </c>
      <c r="AI70" s="83" t="s">
        <v>114</v>
      </c>
      <c r="AJ70" s="83" t="s">
        <v>114</v>
      </c>
      <c r="AK70" s="83" t="s">
        <v>114</v>
      </c>
      <c r="AL70" s="83" t="s">
        <v>114</v>
      </c>
      <c r="AM70" s="83" t="s">
        <v>114</v>
      </c>
      <c r="AN70" s="83" t="s">
        <v>114</v>
      </c>
      <c r="AO70" s="83" t="s">
        <v>114</v>
      </c>
      <c r="AP70" s="83" t="s">
        <v>114</v>
      </c>
      <c r="AQ70" s="83" t="s">
        <v>114</v>
      </c>
      <c r="AR70" s="83" t="s">
        <v>114</v>
      </c>
      <c r="AS70" s="83" t="s">
        <v>4</v>
      </c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</row>
    <row r="71" spans="1:263" ht="14.25" customHeight="1" x14ac:dyDescent="0.25">
      <c r="A71" s="17" t="s">
        <v>3362</v>
      </c>
      <c r="B71" s="43" t="s">
        <v>1571</v>
      </c>
      <c r="C71" s="43" t="s">
        <v>2309</v>
      </c>
      <c r="D71" s="49" t="s">
        <v>3505</v>
      </c>
      <c r="E71" s="49" t="s">
        <v>1547</v>
      </c>
      <c r="F71" s="1">
        <v>21100812103</v>
      </c>
      <c r="G71" s="1" t="s">
        <v>2563</v>
      </c>
      <c r="H71" s="1" t="str">
        <f>RIGHT(IFERROR(VLOOKUP(F71,#REF!,15,FALSE),"N"),1)</f>
        <v>N</v>
      </c>
      <c r="I71" s="1" t="str">
        <f>RIGHT(IFERROR(VLOOKUP(F71,#REF!,15,FALSE),"N"),1)</f>
        <v>N</v>
      </c>
      <c r="J71" s="1" t="s">
        <v>1608</v>
      </c>
      <c r="K71" s="25">
        <v>42689</v>
      </c>
      <c r="L71" s="49" t="s">
        <v>1548</v>
      </c>
      <c r="M71" s="49" t="s">
        <v>3592</v>
      </c>
      <c r="N71" s="42"/>
      <c r="O71" s="42"/>
      <c r="P71" s="49" t="s">
        <v>2900</v>
      </c>
      <c r="Q71" s="7" t="s">
        <v>4</v>
      </c>
      <c r="R71" s="18" t="s">
        <v>114</v>
      </c>
      <c r="S71" s="18" t="s">
        <v>114</v>
      </c>
      <c r="T71" s="18" t="s">
        <v>114</v>
      </c>
      <c r="U71" s="18" t="s">
        <v>114</v>
      </c>
      <c r="V71" s="18" t="s">
        <v>114</v>
      </c>
      <c r="W71" s="18" t="s">
        <v>114</v>
      </c>
      <c r="X71" s="18" t="s">
        <v>114</v>
      </c>
      <c r="Y71" s="18" t="s">
        <v>114</v>
      </c>
      <c r="Z71" s="18" t="s">
        <v>114</v>
      </c>
      <c r="AA71" s="18" t="s">
        <v>42</v>
      </c>
      <c r="AB71" s="18" t="s">
        <v>114</v>
      </c>
      <c r="AC71" s="18" t="s">
        <v>42</v>
      </c>
      <c r="AD71" s="18"/>
      <c r="AE71" s="18" t="s">
        <v>42</v>
      </c>
      <c r="AF71" s="18" t="s">
        <v>114</v>
      </c>
      <c r="AG71" s="18" t="s">
        <v>42</v>
      </c>
      <c r="AH71" s="18" t="s">
        <v>114</v>
      </c>
      <c r="AI71" s="18" t="s">
        <v>114</v>
      </c>
      <c r="AJ71" s="18" t="s">
        <v>114</v>
      </c>
      <c r="AK71" s="18" t="s">
        <v>114</v>
      </c>
      <c r="AL71" s="18" t="s">
        <v>114</v>
      </c>
      <c r="AM71" s="18" t="s">
        <v>114</v>
      </c>
      <c r="AN71" s="18" t="s">
        <v>114</v>
      </c>
      <c r="AO71" s="18" t="s">
        <v>114</v>
      </c>
      <c r="AP71" s="18" t="s">
        <v>114</v>
      </c>
      <c r="AQ71" s="18" t="s">
        <v>114</v>
      </c>
      <c r="AR71" s="18" t="s">
        <v>114</v>
      </c>
      <c r="AS71" s="83" t="s">
        <v>4</v>
      </c>
    </row>
    <row r="72" spans="1:263" ht="14.25" customHeight="1" x14ac:dyDescent="0.25">
      <c r="A72" s="17" t="s">
        <v>3362</v>
      </c>
      <c r="B72" s="43" t="s">
        <v>2399</v>
      </c>
      <c r="C72" s="43" t="s">
        <v>2361</v>
      </c>
      <c r="D72" s="49" t="s">
        <v>2362</v>
      </c>
      <c r="E72" s="49" t="s">
        <v>2363</v>
      </c>
      <c r="F72" s="1">
        <v>21100906907</v>
      </c>
      <c r="G72" s="1" t="s">
        <v>2563</v>
      </c>
      <c r="H72" s="1" t="str">
        <f>RIGHT(IFERROR(VLOOKUP(F72,#REF!,15,FALSE),"N"),1)</f>
        <v>N</v>
      </c>
      <c r="I72" s="1" t="str">
        <f>RIGHT(IFERROR(VLOOKUP(F72,#REF!,15,FALSE),"N"),1)</f>
        <v>N</v>
      </c>
      <c r="J72" s="1" t="s">
        <v>2568</v>
      </c>
      <c r="K72" s="25">
        <v>43523</v>
      </c>
      <c r="L72" s="49" t="s">
        <v>3506</v>
      </c>
      <c r="M72" s="49" t="s">
        <v>2398</v>
      </c>
      <c r="N72" s="42" t="s">
        <v>41</v>
      </c>
      <c r="O72" s="42"/>
      <c r="P72" s="49" t="s">
        <v>2571</v>
      </c>
      <c r="Q72" s="7" t="s">
        <v>4</v>
      </c>
      <c r="R72" s="83"/>
      <c r="S72" s="83"/>
      <c r="T72" s="83" t="s">
        <v>42</v>
      </c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 t="s">
        <v>42</v>
      </c>
      <c r="AP72" s="83"/>
      <c r="AQ72" s="83"/>
      <c r="AR72" s="83"/>
      <c r="AS72" s="83" t="s">
        <v>4</v>
      </c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</row>
    <row r="73" spans="1:263" ht="14.25" customHeight="1" x14ac:dyDescent="0.25">
      <c r="A73" s="17" t="s">
        <v>3362</v>
      </c>
      <c r="B73" s="42" t="s">
        <v>3053</v>
      </c>
      <c r="C73" s="42" t="s">
        <v>3013</v>
      </c>
      <c r="D73" s="42" t="s">
        <v>3014</v>
      </c>
      <c r="E73" s="49" t="s">
        <v>3015</v>
      </c>
      <c r="F73" s="1" t="s">
        <v>1596</v>
      </c>
      <c r="G73" s="1" t="s">
        <v>2563</v>
      </c>
      <c r="H73" s="1" t="str">
        <f>RIGHT(IFERROR(VLOOKUP(F73,#REF!,15,FALSE),"N"),1)</f>
        <v>N</v>
      </c>
      <c r="I73" s="1" t="str">
        <f>RIGHT(IFERROR(VLOOKUP(F73,#REF!,15,FALSE),"N"),1)</f>
        <v>N</v>
      </c>
      <c r="J73" s="1" t="s">
        <v>1596</v>
      </c>
      <c r="K73" s="27">
        <v>43943</v>
      </c>
      <c r="L73" s="58" t="s">
        <v>2281</v>
      </c>
      <c r="M73" s="42" t="s">
        <v>40</v>
      </c>
      <c r="N73" s="42" t="s">
        <v>41</v>
      </c>
      <c r="O73" s="42"/>
      <c r="P73" s="42" t="s">
        <v>1596</v>
      </c>
      <c r="Q73" s="7" t="s">
        <v>4</v>
      </c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83" t="s">
        <v>4</v>
      </c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263" ht="14.25" customHeight="1" x14ac:dyDescent="0.25">
      <c r="A74" s="17" t="s">
        <v>3362</v>
      </c>
      <c r="B74" s="43" t="s">
        <v>315</v>
      </c>
      <c r="C74" s="43" t="s">
        <v>316</v>
      </c>
      <c r="D74" s="49" t="s">
        <v>317</v>
      </c>
      <c r="E74" s="49" t="s">
        <v>320</v>
      </c>
      <c r="F74" s="1">
        <v>21100219925</v>
      </c>
      <c r="G74" s="1" t="s">
        <v>2563</v>
      </c>
      <c r="H74" s="1" t="str">
        <f>RIGHT(IFERROR(VLOOKUP(F74,#REF!,15,FALSE),"N"),1)</f>
        <v>N</v>
      </c>
      <c r="I74" s="1" t="str">
        <f>RIGHT(IFERROR(VLOOKUP(F74,#REF!,15,FALSE),"N"),1)</f>
        <v>N</v>
      </c>
      <c r="J74" s="1" t="s">
        <v>1622</v>
      </c>
      <c r="K74" s="25"/>
      <c r="L74" s="49" t="s">
        <v>3507</v>
      </c>
      <c r="M74" s="49" t="s">
        <v>40</v>
      </c>
      <c r="N74" s="42" t="s">
        <v>41</v>
      </c>
      <c r="O74" s="42"/>
      <c r="P74" s="49" t="s">
        <v>2957</v>
      </c>
      <c r="Q74" s="7" t="s">
        <v>4</v>
      </c>
      <c r="R74" s="83" t="s">
        <v>114</v>
      </c>
      <c r="S74" s="83" t="s">
        <v>114</v>
      </c>
      <c r="T74" s="83" t="s">
        <v>42</v>
      </c>
      <c r="U74" s="83" t="s">
        <v>114</v>
      </c>
      <c r="V74" s="83" t="s">
        <v>114</v>
      </c>
      <c r="W74" s="83" t="s">
        <v>114</v>
      </c>
      <c r="X74" s="83" t="s">
        <v>114</v>
      </c>
      <c r="Y74" s="83" t="s">
        <v>114</v>
      </c>
      <c r="Z74" s="83" t="s">
        <v>114</v>
      </c>
      <c r="AA74" s="83" t="s">
        <v>114</v>
      </c>
      <c r="AB74" s="83" t="s">
        <v>114</v>
      </c>
      <c r="AC74" s="83" t="s">
        <v>114</v>
      </c>
      <c r="AD74" s="83" t="s">
        <v>114</v>
      </c>
      <c r="AE74" s="83" t="s">
        <v>114</v>
      </c>
      <c r="AF74" s="83" t="s">
        <v>114</v>
      </c>
      <c r="AG74" s="83" t="s">
        <v>114</v>
      </c>
      <c r="AH74" s="83" t="s">
        <v>114</v>
      </c>
      <c r="AI74" s="83" t="s">
        <v>114</v>
      </c>
      <c r="AJ74" s="83" t="s">
        <v>114</v>
      </c>
      <c r="AK74" s="83" t="s">
        <v>114</v>
      </c>
      <c r="AL74" s="83" t="s">
        <v>114</v>
      </c>
      <c r="AM74" s="83" t="s">
        <v>114</v>
      </c>
      <c r="AN74" s="83" t="s">
        <v>114</v>
      </c>
      <c r="AO74" s="83" t="s">
        <v>42</v>
      </c>
      <c r="AP74" s="83" t="s">
        <v>114</v>
      </c>
      <c r="AQ74" s="83" t="s">
        <v>114</v>
      </c>
      <c r="AR74" s="83" t="s">
        <v>114</v>
      </c>
      <c r="AS74" s="83" t="s">
        <v>4</v>
      </c>
    </row>
    <row r="75" spans="1:263" ht="14.25" customHeight="1" x14ac:dyDescent="0.25">
      <c r="A75" s="17" t="s">
        <v>3362</v>
      </c>
      <c r="B75" s="43" t="s">
        <v>2438</v>
      </c>
      <c r="C75" s="43" t="s">
        <v>1134</v>
      </c>
      <c r="D75" s="49" t="s">
        <v>1135</v>
      </c>
      <c r="E75" s="49"/>
      <c r="F75" s="1">
        <v>21100203318</v>
      </c>
      <c r="G75" s="1" t="s">
        <v>2563</v>
      </c>
      <c r="H75" s="1" t="str">
        <f>RIGHT(IFERROR(VLOOKUP(F75,#REF!,15,FALSE),"N"),1)</f>
        <v>N</v>
      </c>
      <c r="I75" s="1" t="str">
        <f>RIGHT(IFERROR(VLOOKUP(F75,#REF!,15,FALSE),"N"),1)</f>
        <v>N</v>
      </c>
      <c r="J75" s="1" t="s">
        <v>1622</v>
      </c>
      <c r="K75" s="25"/>
      <c r="L75" s="49" t="s">
        <v>2326</v>
      </c>
      <c r="M75" s="49" t="s">
        <v>1119</v>
      </c>
      <c r="N75" s="42" t="s">
        <v>3348</v>
      </c>
      <c r="O75" s="42"/>
      <c r="P75" s="49" t="s">
        <v>1633</v>
      </c>
      <c r="Q75" s="7" t="s">
        <v>4</v>
      </c>
      <c r="R75" s="83" t="s">
        <v>114</v>
      </c>
      <c r="S75" s="83" t="s">
        <v>114</v>
      </c>
      <c r="T75" s="83" t="s">
        <v>114</v>
      </c>
      <c r="U75" s="83" t="s">
        <v>114</v>
      </c>
      <c r="V75" s="83" t="s">
        <v>114</v>
      </c>
      <c r="W75" s="83" t="s">
        <v>114</v>
      </c>
      <c r="X75" s="83" t="s">
        <v>114</v>
      </c>
      <c r="Y75" s="83" t="s">
        <v>114</v>
      </c>
      <c r="Z75" s="83" t="s">
        <v>114</v>
      </c>
      <c r="AA75" s="83" t="s">
        <v>114</v>
      </c>
      <c r="AB75" s="83" t="s">
        <v>114</v>
      </c>
      <c r="AC75" s="83" t="s">
        <v>114</v>
      </c>
      <c r="AD75" s="83" t="s">
        <v>114</v>
      </c>
      <c r="AE75" s="83" t="s">
        <v>114</v>
      </c>
      <c r="AF75" s="83" t="s">
        <v>114</v>
      </c>
      <c r="AG75" s="83" t="s">
        <v>114</v>
      </c>
      <c r="AH75" s="83" t="s">
        <v>114</v>
      </c>
      <c r="AI75" s="83" t="s">
        <v>42</v>
      </c>
      <c r="AJ75" s="83" t="s">
        <v>114</v>
      </c>
      <c r="AK75" s="83" t="s">
        <v>114</v>
      </c>
      <c r="AL75" s="83" t="s">
        <v>114</v>
      </c>
      <c r="AM75" s="83" t="s">
        <v>114</v>
      </c>
      <c r="AN75" s="83" t="s">
        <v>114</v>
      </c>
      <c r="AO75" s="83" t="s">
        <v>114</v>
      </c>
      <c r="AP75" s="83" t="s">
        <v>114</v>
      </c>
      <c r="AQ75" s="83" t="s">
        <v>114</v>
      </c>
      <c r="AR75" s="83" t="s">
        <v>114</v>
      </c>
      <c r="AS75" s="83" t="s">
        <v>4</v>
      </c>
    </row>
    <row r="76" spans="1:263" ht="14.25" customHeight="1" x14ac:dyDescent="0.25">
      <c r="A76" s="17" t="s">
        <v>3362</v>
      </c>
      <c r="B76" s="43" t="s">
        <v>756</v>
      </c>
      <c r="C76" s="43" t="s">
        <v>757</v>
      </c>
      <c r="D76" s="49" t="s">
        <v>758</v>
      </c>
      <c r="E76" s="49" t="s">
        <v>759</v>
      </c>
      <c r="F76" s="1">
        <v>19700186874</v>
      </c>
      <c r="G76" s="1" t="s">
        <v>2563</v>
      </c>
      <c r="H76" s="1" t="str">
        <f>RIGHT(IFERROR(VLOOKUP(F76,#REF!,15,FALSE),"N"),1)</f>
        <v>N</v>
      </c>
      <c r="I76" s="1" t="str">
        <f>RIGHT(IFERROR(VLOOKUP(F76,#REF!,15,FALSE),"N"),1)</f>
        <v>N</v>
      </c>
      <c r="J76" s="1" t="s">
        <v>1618</v>
      </c>
      <c r="K76" s="25"/>
      <c r="L76" s="49" t="s">
        <v>2517</v>
      </c>
      <c r="M76" s="49" t="s">
        <v>47</v>
      </c>
      <c r="N76" s="42" t="s">
        <v>3373</v>
      </c>
      <c r="O76" s="42"/>
      <c r="P76" s="49" t="s">
        <v>1630</v>
      </c>
      <c r="Q76" s="7" t="s">
        <v>4</v>
      </c>
      <c r="R76" s="83" t="s">
        <v>114</v>
      </c>
      <c r="S76" s="83" t="s">
        <v>114</v>
      </c>
      <c r="T76" s="83" t="s">
        <v>114</v>
      </c>
      <c r="U76" s="83" t="s">
        <v>114</v>
      </c>
      <c r="V76" s="83" t="s">
        <v>114</v>
      </c>
      <c r="W76" s="83" t="s">
        <v>42</v>
      </c>
      <c r="X76" s="83" t="s">
        <v>114</v>
      </c>
      <c r="Y76" s="83" t="s">
        <v>114</v>
      </c>
      <c r="Z76" s="83" t="s">
        <v>114</v>
      </c>
      <c r="AA76" s="83" t="s">
        <v>114</v>
      </c>
      <c r="AB76" s="83" t="s">
        <v>114</v>
      </c>
      <c r="AC76" s="83" t="s">
        <v>114</v>
      </c>
      <c r="AD76" s="83" t="s">
        <v>114</v>
      </c>
      <c r="AE76" s="83" t="s">
        <v>114</v>
      </c>
      <c r="AF76" s="83" t="s">
        <v>114</v>
      </c>
      <c r="AG76" s="83" t="s">
        <v>114</v>
      </c>
      <c r="AH76" s="83" t="s">
        <v>114</v>
      </c>
      <c r="AI76" s="83" t="s">
        <v>114</v>
      </c>
      <c r="AJ76" s="83" t="s">
        <v>114</v>
      </c>
      <c r="AK76" s="83" t="s">
        <v>114</v>
      </c>
      <c r="AL76" s="83" t="s">
        <v>114</v>
      </c>
      <c r="AM76" s="83" t="s">
        <v>114</v>
      </c>
      <c r="AN76" s="83" t="s">
        <v>114</v>
      </c>
      <c r="AO76" s="83" t="s">
        <v>114</v>
      </c>
      <c r="AP76" s="83" t="s">
        <v>114</v>
      </c>
      <c r="AQ76" s="83" t="s">
        <v>114</v>
      </c>
      <c r="AR76" s="83" t="s">
        <v>114</v>
      </c>
      <c r="AS76" s="83" t="s">
        <v>4</v>
      </c>
    </row>
    <row r="77" spans="1:263" ht="14.25" customHeight="1" x14ac:dyDescent="0.25">
      <c r="A77" s="17" t="s">
        <v>3362</v>
      </c>
      <c r="B77" s="43" t="s">
        <v>1379</v>
      </c>
      <c r="C77" s="43" t="s">
        <v>1380</v>
      </c>
      <c r="D77" s="49" t="s">
        <v>2557</v>
      </c>
      <c r="E77" s="49" t="s">
        <v>1381</v>
      </c>
      <c r="F77" s="1">
        <v>5800207504</v>
      </c>
      <c r="G77" s="1" t="s">
        <v>2563</v>
      </c>
      <c r="H77" s="1" t="str">
        <f>RIGHT(IFERROR(VLOOKUP(F77,#REF!,15,FALSE),"N"),1)</f>
        <v>N</v>
      </c>
      <c r="I77" s="1" t="str">
        <f>RIGHT(IFERROR(VLOOKUP(F77,#REF!,15,FALSE),"N"),1)</f>
        <v>N</v>
      </c>
      <c r="J77" s="1" t="s">
        <v>91</v>
      </c>
      <c r="K77" s="25"/>
      <c r="L77" s="49" t="s">
        <v>2517</v>
      </c>
      <c r="M77" s="49" t="s">
        <v>47</v>
      </c>
      <c r="N77" s="42" t="s">
        <v>48</v>
      </c>
      <c r="O77" s="42"/>
      <c r="P77" s="49" t="s">
        <v>1681</v>
      </c>
      <c r="Q77" s="7" t="s">
        <v>4</v>
      </c>
      <c r="R77" s="83" t="s">
        <v>114</v>
      </c>
      <c r="S77" s="83"/>
      <c r="T77" s="83" t="s">
        <v>114</v>
      </c>
      <c r="U77" s="83" t="s">
        <v>42</v>
      </c>
      <c r="V77" s="83" t="s">
        <v>114</v>
      </c>
      <c r="W77" s="83" t="s">
        <v>114</v>
      </c>
      <c r="X77" s="83" t="s">
        <v>114</v>
      </c>
      <c r="Y77" s="83" t="s">
        <v>114</v>
      </c>
      <c r="Z77" s="83" t="s">
        <v>114</v>
      </c>
      <c r="AA77" s="83" t="s">
        <v>114</v>
      </c>
      <c r="AB77" s="83" t="s">
        <v>114</v>
      </c>
      <c r="AC77" s="83" t="s">
        <v>114</v>
      </c>
      <c r="AD77" s="83" t="s">
        <v>114</v>
      </c>
      <c r="AE77" s="83" t="s">
        <v>114</v>
      </c>
      <c r="AF77" s="83" t="s">
        <v>114</v>
      </c>
      <c r="AG77" s="83" t="s">
        <v>114</v>
      </c>
      <c r="AH77" s="83" t="s">
        <v>114</v>
      </c>
      <c r="AI77" s="83" t="s">
        <v>114</v>
      </c>
      <c r="AJ77" s="83" t="s">
        <v>114</v>
      </c>
      <c r="AK77" s="83" t="s">
        <v>114</v>
      </c>
      <c r="AL77" s="83" t="s">
        <v>114</v>
      </c>
      <c r="AM77" s="83" t="s">
        <v>114</v>
      </c>
      <c r="AN77" s="83" t="s">
        <v>114</v>
      </c>
      <c r="AO77" s="83" t="s">
        <v>114</v>
      </c>
      <c r="AP77" s="83" t="s">
        <v>114</v>
      </c>
      <c r="AQ77" s="83" t="s">
        <v>114</v>
      </c>
      <c r="AR77" s="83" t="s">
        <v>114</v>
      </c>
      <c r="AS77" s="83" t="s">
        <v>4</v>
      </c>
    </row>
    <row r="78" spans="1:263" s="7" customFormat="1" ht="14.25" customHeight="1" x14ac:dyDescent="0.25">
      <c r="A78" s="17" t="s">
        <v>3362</v>
      </c>
      <c r="B78" s="43" t="s">
        <v>2289</v>
      </c>
      <c r="C78" s="43" t="s">
        <v>2289</v>
      </c>
      <c r="D78" s="49" t="s">
        <v>2414</v>
      </c>
      <c r="E78" s="49" t="s">
        <v>2414</v>
      </c>
      <c r="F78" s="1">
        <v>19700175156</v>
      </c>
      <c r="G78" s="1" t="s">
        <v>2563</v>
      </c>
      <c r="H78" s="1" t="str">
        <f>RIGHT(IFERROR(VLOOKUP(F78,#REF!,15,FALSE),"N"),1)</f>
        <v>N</v>
      </c>
      <c r="I78" s="1" t="str">
        <f>RIGHT(IFERROR(VLOOKUP(F78,#REF!,15,FALSE),"N"),1)</f>
        <v>N</v>
      </c>
      <c r="J78" s="1" t="s">
        <v>3164</v>
      </c>
      <c r="K78" s="25"/>
      <c r="L78" s="49" t="s">
        <v>2288</v>
      </c>
      <c r="M78" s="49" t="s">
        <v>2415</v>
      </c>
      <c r="N78" s="42" t="s">
        <v>41</v>
      </c>
      <c r="O78" s="42"/>
      <c r="P78" s="49" t="s">
        <v>2735</v>
      </c>
      <c r="Q78" s="7" t="s">
        <v>4</v>
      </c>
      <c r="R78" s="83"/>
      <c r="S78" s="83"/>
      <c r="T78" s="83"/>
      <c r="U78" s="83" t="s">
        <v>42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 t="s">
        <v>42</v>
      </c>
      <c r="AJ78" s="83"/>
      <c r="AK78" s="83"/>
      <c r="AL78" s="83"/>
      <c r="AM78" s="83"/>
      <c r="AN78" s="83"/>
      <c r="AO78" s="83"/>
      <c r="AP78" s="83"/>
      <c r="AQ78" s="83"/>
      <c r="AR78" s="83"/>
      <c r="AS78" s="83" t="s">
        <v>4</v>
      </c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</row>
    <row r="79" spans="1:263" ht="14.25" customHeight="1" x14ac:dyDescent="0.25">
      <c r="A79" s="17" t="s">
        <v>3362</v>
      </c>
      <c r="B79" s="43" t="s">
        <v>2680</v>
      </c>
      <c r="C79" s="43" t="s">
        <v>2677</v>
      </c>
      <c r="D79" s="49" t="s">
        <v>2678</v>
      </c>
      <c r="E79" s="49" t="s">
        <v>2679</v>
      </c>
      <c r="F79" s="1">
        <v>21100929891</v>
      </c>
      <c r="G79" s="1" t="s">
        <v>2563</v>
      </c>
      <c r="H79" s="1" t="str">
        <f>RIGHT(IFERROR(VLOOKUP(F79,#REF!,15,FALSE),"N"),1)</f>
        <v>N</v>
      </c>
      <c r="I79" s="1" t="str">
        <f>RIGHT(IFERROR(VLOOKUP(F79,#REF!,15,FALSE),"N"),1)</f>
        <v>N</v>
      </c>
      <c r="J79" s="1" t="s">
        <v>2568</v>
      </c>
      <c r="K79" s="25">
        <v>43638</v>
      </c>
      <c r="L79" s="57" t="s">
        <v>453</v>
      </c>
      <c r="M79" s="49" t="s">
        <v>3084</v>
      </c>
      <c r="N79" s="42" t="s">
        <v>41</v>
      </c>
      <c r="O79" s="42"/>
      <c r="P79" s="49" t="s">
        <v>3530</v>
      </c>
      <c r="Q79" s="7" t="s">
        <v>4</v>
      </c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 t="s">
        <v>42</v>
      </c>
      <c r="AO79" s="64" t="s">
        <v>42</v>
      </c>
      <c r="AP79" s="64"/>
      <c r="AQ79" s="64"/>
      <c r="AR79" s="64"/>
      <c r="AS79" s="83" t="s">
        <v>4</v>
      </c>
    </row>
    <row r="80" spans="1:263" ht="14.25" customHeight="1" x14ac:dyDescent="0.25">
      <c r="A80" s="17" t="s">
        <v>3362</v>
      </c>
      <c r="B80" s="43" t="s">
        <v>1930</v>
      </c>
      <c r="C80" s="43" t="s">
        <v>1929</v>
      </c>
      <c r="D80" s="49" t="s">
        <v>1931</v>
      </c>
      <c r="E80" s="49"/>
      <c r="F80" s="1">
        <v>21100845389</v>
      </c>
      <c r="G80" s="1" t="s">
        <v>2563</v>
      </c>
      <c r="H80" s="1" t="str">
        <f>RIGHT(IFERROR(VLOOKUP(F80,#REF!,15,FALSE),"N"),1)</f>
        <v>N</v>
      </c>
      <c r="I80" s="1" t="str">
        <f>RIGHT(IFERROR(VLOOKUP(F80,#REF!,15,FALSE),"N"),1)</f>
        <v>N</v>
      </c>
      <c r="J80" s="1" t="s">
        <v>1940</v>
      </c>
      <c r="K80" s="25">
        <v>43014</v>
      </c>
      <c r="L80" s="49" t="s">
        <v>3508</v>
      </c>
      <c r="M80" s="49" t="s">
        <v>1932</v>
      </c>
      <c r="N80" s="42" t="s">
        <v>3348</v>
      </c>
      <c r="O80" s="49"/>
      <c r="P80" s="49" t="s">
        <v>1614</v>
      </c>
      <c r="Q80" s="7" t="s">
        <v>4</v>
      </c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 t="s">
        <v>42</v>
      </c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83" t="s">
        <v>4</v>
      </c>
    </row>
    <row r="81" spans="1:263" ht="14.25" customHeight="1" x14ac:dyDescent="0.25">
      <c r="A81" s="17" t="s">
        <v>3362</v>
      </c>
      <c r="B81" s="43" t="s">
        <v>2666</v>
      </c>
      <c r="C81" s="43" t="s">
        <v>2667</v>
      </c>
      <c r="D81" s="49" t="s">
        <v>2668</v>
      </c>
      <c r="E81" s="49" t="s">
        <v>2669</v>
      </c>
      <c r="F81" s="1">
        <v>21100942105</v>
      </c>
      <c r="G81" s="1" t="s">
        <v>2563</v>
      </c>
      <c r="H81" s="1" t="str">
        <f>RIGHT(IFERROR(VLOOKUP(F81,#REF!,15,FALSE),"N"),1)</f>
        <v>N</v>
      </c>
      <c r="I81" s="1" t="str">
        <f>RIGHT(IFERROR(VLOOKUP(F81,#REF!,15,FALSE),"N"),1)</f>
        <v>N</v>
      </c>
      <c r="J81" s="1" t="s">
        <v>2568</v>
      </c>
      <c r="K81" s="25">
        <v>43733</v>
      </c>
      <c r="L81" s="57" t="s">
        <v>2700</v>
      </c>
      <c r="M81" s="49" t="s">
        <v>3082</v>
      </c>
      <c r="N81" s="42" t="s">
        <v>41</v>
      </c>
      <c r="O81" s="42"/>
      <c r="P81" s="49" t="s">
        <v>3149</v>
      </c>
      <c r="Q81" s="7" t="s">
        <v>4</v>
      </c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 t="s">
        <v>42</v>
      </c>
      <c r="AI81" s="64"/>
      <c r="AJ81" s="64"/>
      <c r="AK81" s="64"/>
      <c r="AL81" s="64"/>
      <c r="AM81" s="64" t="s">
        <v>42</v>
      </c>
      <c r="AN81" s="64"/>
      <c r="AO81" s="64"/>
      <c r="AP81" s="64"/>
      <c r="AQ81" s="64"/>
      <c r="AR81" s="64"/>
      <c r="AS81" s="83" t="s">
        <v>4</v>
      </c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263" s="20" customFormat="1" ht="14.25" customHeight="1" x14ac:dyDescent="0.25">
      <c r="A82" s="17" t="s">
        <v>3362</v>
      </c>
      <c r="B82" s="43" t="s">
        <v>1350</v>
      </c>
      <c r="C82" s="43" t="s">
        <v>1351</v>
      </c>
      <c r="D82" s="49" t="s">
        <v>1352</v>
      </c>
      <c r="E82" s="49" t="s">
        <v>3509</v>
      </c>
      <c r="F82" s="1">
        <v>16380</v>
      </c>
      <c r="G82" s="1" t="s">
        <v>2563</v>
      </c>
      <c r="H82" s="1" t="str">
        <f>RIGHT(IFERROR(VLOOKUP(F82,#REF!,15,FALSE),"N"),1)</f>
        <v>N</v>
      </c>
      <c r="I82" s="1" t="str">
        <f>RIGHT(IFERROR(VLOOKUP(F82,#REF!,15,FALSE),"N"),1)</f>
        <v>N</v>
      </c>
      <c r="J82" s="1" t="s">
        <v>1353</v>
      </c>
      <c r="K82" s="25"/>
      <c r="L82" s="49" t="s">
        <v>2263</v>
      </c>
      <c r="M82" s="49" t="s">
        <v>66</v>
      </c>
      <c r="N82" s="42" t="s">
        <v>48</v>
      </c>
      <c r="O82" s="42"/>
      <c r="P82" s="49" t="s">
        <v>2857</v>
      </c>
      <c r="Q82" s="7" t="s">
        <v>4</v>
      </c>
      <c r="R82" s="83" t="s">
        <v>114</v>
      </c>
      <c r="S82" s="83" t="s">
        <v>114</v>
      </c>
      <c r="T82" s="83" t="s">
        <v>114</v>
      </c>
      <c r="U82" s="83" t="s">
        <v>114</v>
      </c>
      <c r="V82" s="83" t="s">
        <v>114</v>
      </c>
      <c r="W82" s="83" t="s">
        <v>42</v>
      </c>
      <c r="X82" s="83" t="s">
        <v>114</v>
      </c>
      <c r="Y82" s="83" t="s">
        <v>114</v>
      </c>
      <c r="Z82" s="83" t="s">
        <v>114</v>
      </c>
      <c r="AA82" s="83" t="s">
        <v>42</v>
      </c>
      <c r="AB82" s="83" t="s">
        <v>114</v>
      </c>
      <c r="AC82" s="83" t="s">
        <v>42</v>
      </c>
      <c r="AD82" s="83"/>
      <c r="AE82" s="83" t="s">
        <v>114</v>
      </c>
      <c r="AF82" s="83" t="s">
        <v>114</v>
      </c>
      <c r="AG82" s="83" t="s">
        <v>114</v>
      </c>
      <c r="AH82" s="83" t="s">
        <v>114</v>
      </c>
      <c r="AI82" s="83" t="s">
        <v>114</v>
      </c>
      <c r="AJ82" s="83" t="s">
        <v>114</v>
      </c>
      <c r="AK82" s="83" t="s">
        <v>114</v>
      </c>
      <c r="AL82" s="83" t="s">
        <v>114</v>
      </c>
      <c r="AM82" s="83" t="s">
        <v>114</v>
      </c>
      <c r="AN82" s="83" t="s">
        <v>114</v>
      </c>
      <c r="AO82" s="83" t="s">
        <v>114</v>
      </c>
      <c r="AP82" s="83" t="s">
        <v>114</v>
      </c>
      <c r="AQ82" s="83" t="s">
        <v>114</v>
      </c>
      <c r="AR82" s="83" t="s">
        <v>114</v>
      </c>
      <c r="AS82" s="83" t="s">
        <v>4</v>
      </c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</row>
    <row r="83" spans="1:263" ht="13.5" customHeight="1" x14ac:dyDescent="0.25">
      <c r="A83" s="17" t="s">
        <v>3362</v>
      </c>
      <c r="B83" s="43" t="s">
        <v>1362</v>
      </c>
      <c r="C83" s="43" t="s">
        <v>2716</v>
      </c>
      <c r="D83" s="52" t="s">
        <v>1363</v>
      </c>
      <c r="E83" s="49" t="s">
        <v>1364</v>
      </c>
      <c r="F83" s="1">
        <v>15791</v>
      </c>
      <c r="G83" s="1" t="s">
        <v>2563</v>
      </c>
      <c r="H83" s="1" t="str">
        <f>RIGHT(IFERROR(VLOOKUP(F83,#REF!,15,FALSE),"N"),1)</f>
        <v>N</v>
      </c>
      <c r="I83" s="1" t="str">
        <f>RIGHT(IFERROR(VLOOKUP(F83,#REF!,15,FALSE),"N"),1)</f>
        <v>N</v>
      </c>
      <c r="J83" s="1" t="s">
        <v>262</v>
      </c>
      <c r="K83" s="25"/>
      <c r="L83" s="49" t="s">
        <v>2263</v>
      </c>
      <c r="M83" s="49" t="s">
        <v>66</v>
      </c>
      <c r="N83" s="42" t="s">
        <v>48</v>
      </c>
      <c r="O83" s="42"/>
      <c r="P83" s="49" t="s">
        <v>2858</v>
      </c>
      <c r="Q83" s="7" t="s">
        <v>4</v>
      </c>
      <c r="R83" s="83" t="s">
        <v>114</v>
      </c>
      <c r="S83" s="83" t="s">
        <v>114</v>
      </c>
      <c r="T83" s="83" t="s">
        <v>114</v>
      </c>
      <c r="U83" s="83" t="s">
        <v>114</v>
      </c>
      <c r="V83" s="83" t="s">
        <v>114</v>
      </c>
      <c r="W83" s="83" t="s">
        <v>42</v>
      </c>
      <c r="X83" s="83" t="s">
        <v>42</v>
      </c>
      <c r="Y83" s="83" t="s">
        <v>114</v>
      </c>
      <c r="Z83" s="83" t="s">
        <v>114</v>
      </c>
      <c r="AA83" s="83" t="s">
        <v>114</v>
      </c>
      <c r="AB83" s="83" t="s">
        <v>114</v>
      </c>
      <c r="AC83" s="83" t="s">
        <v>42</v>
      </c>
      <c r="AD83" s="83" t="s">
        <v>114</v>
      </c>
      <c r="AE83" s="83" t="s">
        <v>114</v>
      </c>
      <c r="AF83" s="83" t="s">
        <v>114</v>
      </c>
      <c r="AG83" s="83" t="s">
        <v>114</v>
      </c>
      <c r="AH83" s="83" t="s">
        <v>114</v>
      </c>
      <c r="AI83" s="83" t="s">
        <v>114</v>
      </c>
      <c r="AJ83" s="83" t="s">
        <v>114</v>
      </c>
      <c r="AK83" s="83" t="s">
        <v>114</v>
      </c>
      <c r="AL83" s="83" t="s">
        <v>114</v>
      </c>
      <c r="AM83" s="83" t="s">
        <v>114</v>
      </c>
      <c r="AN83" s="83" t="s">
        <v>114</v>
      </c>
      <c r="AO83" s="83" t="s">
        <v>114</v>
      </c>
      <c r="AP83" s="83" t="s">
        <v>114</v>
      </c>
      <c r="AQ83" s="83" t="s">
        <v>114</v>
      </c>
      <c r="AR83" s="83" t="s">
        <v>114</v>
      </c>
      <c r="AS83" s="83" t="s">
        <v>4</v>
      </c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263" ht="14.25" customHeight="1" x14ac:dyDescent="0.25">
      <c r="A84" s="17" t="s">
        <v>3362</v>
      </c>
      <c r="B84" s="43" t="s">
        <v>1358</v>
      </c>
      <c r="C84" s="43" t="s">
        <v>1359</v>
      </c>
      <c r="D84" s="49" t="s">
        <v>1360</v>
      </c>
      <c r="E84" s="49" t="s">
        <v>1361</v>
      </c>
      <c r="F84" s="1">
        <v>25824</v>
      </c>
      <c r="G84" s="1" t="s">
        <v>2563</v>
      </c>
      <c r="H84" s="1" t="str">
        <f>RIGHT(IFERROR(VLOOKUP(F84,#REF!,15,FALSE),"N"),1)</f>
        <v>N</v>
      </c>
      <c r="I84" s="1" t="str">
        <f>RIGHT(IFERROR(VLOOKUP(F84,#REF!,15,FALSE),"N"),1)</f>
        <v>N</v>
      </c>
      <c r="J84" s="1" t="s">
        <v>262</v>
      </c>
      <c r="K84" s="25"/>
      <c r="L84" s="49" t="s">
        <v>2263</v>
      </c>
      <c r="M84" s="49" t="s">
        <v>66</v>
      </c>
      <c r="N84" s="42" t="s">
        <v>48</v>
      </c>
      <c r="O84" s="42"/>
      <c r="P84" s="49" t="s">
        <v>1674</v>
      </c>
      <c r="Q84" s="7" t="s">
        <v>4</v>
      </c>
      <c r="R84" s="83" t="s">
        <v>114</v>
      </c>
      <c r="S84" s="83" t="s">
        <v>114</v>
      </c>
      <c r="T84" s="83" t="s">
        <v>114</v>
      </c>
      <c r="U84" s="83" t="s">
        <v>114</v>
      </c>
      <c r="V84" s="83" t="s">
        <v>114</v>
      </c>
      <c r="W84" s="83" t="s">
        <v>114</v>
      </c>
      <c r="X84" s="83" t="s">
        <v>42</v>
      </c>
      <c r="Y84" s="83" t="s">
        <v>114</v>
      </c>
      <c r="Z84" s="83" t="s">
        <v>114</v>
      </c>
      <c r="AA84" s="83" t="s">
        <v>114</v>
      </c>
      <c r="AB84" s="83" t="s">
        <v>114</v>
      </c>
      <c r="AC84" s="83" t="s">
        <v>114</v>
      </c>
      <c r="AD84" s="83" t="s">
        <v>114</v>
      </c>
      <c r="AE84" s="83" t="s">
        <v>114</v>
      </c>
      <c r="AF84" s="83" t="s">
        <v>114</v>
      </c>
      <c r="AG84" s="83" t="s">
        <v>114</v>
      </c>
      <c r="AH84" s="83" t="s">
        <v>114</v>
      </c>
      <c r="AI84" s="83" t="s">
        <v>114</v>
      </c>
      <c r="AJ84" s="83" t="s">
        <v>114</v>
      </c>
      <c r="AK84" s="83" t="s">
        <v>114</v>
      </c>
      <c r="AL84" s="83" t="s">
        <v>114</v>
      </c>
      <c r="AM84" s="83" t="s">
        <v>114</v>
      </c>
      <c r="AN84" s="83" t="s">
        <v>114</v>
      </c>
      <c r="AO84" s="83" t="s">
        <v>114</v>
      </c>
      <c r="AP84" s="83" t="s">
        <v>114</v>
      </c>
      <c r="AQ84" s="83" t="s">
        <v>114</v>
      </c>
      <c r="AR84" s="83" t="s">
        <v>114</v>
      </c>
      <c r="AS84" s="83" t="s">
        <v>4</v>
      </c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263" s="7" customFormat="1" ht="14.25" customHeight="1" x14ac:dyDescent="0.25">
      <c r="A85" s="17" t="s">
        <v>3362</v>
      </c>
      <c r="B85" s="43" t="s">
        <v>1365</v>
      </c>
      <c r="C85" s="43" t="s">
        <v>1366</v>
      </c>
      <c r="D85" s="49" t="s">
        <v>1367</v>
      </c>
      <c r="E85" s="49" t="s">
        <v>1368</v>
      </c>
      <c r="F85" s="1">
        <v>25815</v>
      </c>
      <c r="G85" s="1" t="s">
        <v>2563</v>
      </c>
      <c r="H85" s="1" t="str">
        <f>RIGHT(IFERROR(VLOOKUP(F85,#REF!,15,FALSE),"N"),1)</f>
        <v>N</v>
      </c>
      <c r="I85" s="1" t="str">
        <f>RIGHT(IFERROR(VLOOKUP(F85,#REF!,15,FALSE),"N"),1)</f>
        <v>N</v>
      </c>
      <c r="J85" s="1" t="s">
        <v>262</v>
      </c>
      <c r="K85" s="25"/>
      <c r="L85" s="49" t="s">
        <v>2263</v>
      </c>
      <c r="M85" s="49" t="s">
        <v>66</v>
      </c>
      <c r="N85" s="42" t="s">
        <v>48</v>
      </c>
      <c r="O85" s="42"/>
      <c r="P85" s="49" t="s">
        <v>1637</v>
      </c>
      <c r="Q85" s="7" t="s">
        <v>4</v>
      </c>
      <c r="R85" s="83" t="s">
        <v>114</v>
      </c>
      <c r="S85" s="83" t="s">
        <v>42</v>
      </c>
      <c r="T85" s="83" t="s">
        <v>114</v>
      </c>
      <c r="U85" s="83" t="s">
        <v>114</v>
      </c>
      <c r="V85" s="83" t="s">
        <v>114</v>
      </c>
      <c r="W85" s="83" t="s">
        <v>114</v>
      </c>
      <c r="X85" s="83" t="s">
        <v>114</v>
      </c>
      <c r="Y85" s="83" t="s">
        <v>114</v>
      </c>
      <c r="Z85" s="83" t="s">
        <v>114</v>
      </c>
      <c r="AA85" s="83" t="s">
        <v>114</v>
      </c>
      <c r="AB85" s="83" t="s">
        <v>114</v>
      </c>
      <c r="AC85" s="83" t="s">
        <v>114</v>
      </c>
      <c r="AD85" s="83" t="s">
        <v>114</v>
      </c>
      <c r="AE85" s="83" t="s">
        <v>114</v>
      </c>
      <c r="AF85" s="83" t="s">
        <v>114</v>
      </c>
      <c r="AG85" s="83" t="s">
        <v>114</v>
      </c>
      <c r="AH85" s="83" t="s">
        <v>114</v>
      </c>
      <c r="AI85" s="83" t="s">
        <v>114</v>
      </c>
      <c r="AJ85" s="83" t="s">
        <v>114</v>
      </c>
      <c r="AK85" s="83" t="s">
        <v>114</v>
      </c>
      <c r="AL85" s="83" t="s">
        <v>114</v>
      </c>
      <c r="AM85" s="83" t="s">
        <v>114</v>
      </c>
      <c r="AN85" s="83" t="s">
        <v>114</v>
      </c>
      <c r="AO85" s="83" t="s">
        <v>114</v>
      </c>
      <c r="AP85" s="83" t="s">
        <v>114</v>
      </c>
      <c r="AQ85" s="83" t="s">
        <v>114</v>
      </c>
      <c r="AR85" s="83" t="s">
        <v>114</v>
      </c>
      <c r="AS85" s="83" t="s">
        <v>4</v>
      </c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</row>
    <row r="86" spans="1:263" ht="14.25" customHeight="1" x14ac:dyDescent="0.25">
      <c r="A86" s="17" t="s">
        <v>3362</v>
      </c>
      <c r="B86" s="43" t="s">
        <v>1819</v>
      </c>
      <c r="C86" s="43" t="s">
        <v>1820</v>
      </c>
      <c r="D86" s="49" t="s">
        <v>1821</v>
      </c>
      <c r="E86" s="49" t="s">
        <v>1822</v>
      </c>
      <c r="F86" s="1">
        <v>21100829916</v>
      </c>
      <c r="G86" s="1" t="s">
        <v>2563</v>
      </c>
      <c r="H86" s="1" t="str">
        <f>RIGHT(IFERROR(VLOOKUP(F86,#REF!,15,FALSE),"N"),1)</f>
        <v>N</v>
      </c>
      <c r="I86" s="1" t="str">
        <f>RIGHT(IFERROR(VLOOKUP(F86,#REF!,15,FALSE),"N"),1)</f>
        <v>N</v>
      </c>
      <c r="J86" s="1" t="s">
        <v>1613</v>
      </c>
      <c r="K86" s="25">
        <v>42819</v>
      </c>
      <c r="L86" s="42" t="s">
        <v>2272</v>
      </c>
      <c r="M86" s="49" t="s">
        <v>40</v>
      </c>
      <c r="N86" s="42" t="s">
        <v>41</v>
      </c>
      <c r="O86" s="42"/>
      <c r="P86" s="49" t="s">
        <v>1648</v>
      </c>
      <c r="Q86" s="7" t="s">
        <v>4</v>
      </c>
      <c r="R86" s="18" t="s">
        <v>114</v>
      </c>
      <c r="S86" s="18" t="s">
        <v>114</v>
      </c>
      <c r="T86" s="18" t="s">
        <v>114</v>
      </c>
      <c r="U86" s="18" t="s">
        <v>114</v>
      </c>
      <c r="V86" s="18" t="s">
        <v>114</v>
      </c>
      <c r="W86" s="18" t="s">
        <v>114</v>
      </c>
      <c r="X86" s="18" t="s">
        <v>114</v>
      </c>
      <c r="Y86" s="18" t="s">
        <v>114</v>
      </c>
      <c r="Z86" s="18" t="s">
        <v>114</v>
      </c>
      <c r="AA86" s="18" t="s">
        <v>114</v>
      </c>
      <c r="AB86" s="18" t="s">
        <v>114</v>
      </c>
      <c r="AC86" s="18" t="s">
        <v>114</v>
      </c>
      <c r="AD86" s="18"/>
      <c r="AE86" s="18" t="s">
        <v>114</v>
      </c>
      <c r="AF86" s="18" t="s">
        <v>114</v>
      </c>
      <c r="AG86" s="18" t="s">
        <v>42</v>
      </c>
      <c r="AH86" s="18" t="s">
        <v>114</v>
      </c>
      <c r="AI86" s="18" t="s">
        <v>114</v>
      </c>
      <c r="AJ86" s="18" t="s">
        <v>114</v>
      </c>
      <c r="AK86" s="18" t="s">
        <v>114</v>
      </c>
      <c r="AL86" s="18" t="s">
        <v>114</v>
      </c>
      <c r="AM86" s="18"/>
      <c r="AN86" s="18" t="s">
        <v>114</v>
      </c>
      <c r="AO86" s="18" t="s">
        <v>114</v>
      </c>
      <c r="AP86" s="18" t="s">
        <v>114</v>
      </c>
      <c r="AQ86" s="18" t="s">
        <v>114</v>
      </c>
      <c r="AR86" s="18" t="s">
        <v>114</v>
      </c>
      <c r="AS86" s="83" t="s">
        <v>4</v>
      </c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263" ht="15" customHeight="1" x14ac:dyDescent="0.25">
      <c r="A87" s="17" t="s">
        <v>3362</v>
      </c>
      <c r="B87" s="43" t="s">
        <v>2578</v>
      </c>
      <c r="C87" s="43" t="s">
        <v>2578</v>
      </c>
      <c r="D87" s="49" t="s">
        <v>2579</v>
      </c>
      <c r="E87" s="49" t="s">
        <v>2580</v>
      </c>
      <c r="F87" s="1">
        <v>21100978910</v>
      </c>
      <c r="G87" s="1" t="s">
        <v>2563</v>
      </c>
      <c r="H87" s="1" t="str">
        <f>RIGHT(IFERROR(VLOOKUP(F87,#REF!,15,FALSE),"N"),1)</f>
        <v>N</v>
      </c>
      <c r="I87" s="1" t="str">
        <f>RIGHT(IFERROR(VLOOKUP(F87,#REF!,15,FALSE),"N"),1)</f>
        <v>N</v>
      </c>
      <c r="J87" s="1" t="s">
        <v>2568</v>
      </c>
      <c r="K87" s="25">
        <v>43787</v>
      </c>
      <c r="L87" s="57" t="s">
        <v>2689</v>
      </c>
      <c r="M87" s="57" t="s">
        <v>3060</v>
      </c>
      <c r="N87" s="42" t="s">
        <v>41</v>
      </c>
      <c r="O87" s="42"/>
      <c r="P87" s="49" t="s">
        <v>3531</v>
      </c>
      <c r="Q87" s="7" t="s">
        <v>4</v>
      </c>
      <c r="R87" s="64"/>
      <c r="S87" s="64"/>
      <c r="T87" s="64"/>
      <c r="U87" s="64"/>
      <c r="V87" s="64"/>
      <c r="W87" s="64" t="s">
        <v>42</v>
      </c>
      <c r="X87" s="64" t="s">
        <v>42</v>
      </c>
      <c r="Y87" s="64"/>
      <c r="Z87" s="64"/>
      <c r="AA87" s="64"/>
      <c r="AB87" s="64"/>
      <c r="AC87" s="64"/>
      <c r="AD87" s="64"/>
      <c r="AE87" s="64"/>
      <c r="AF87" s="64"/>
      <c r="AG87" s="64" t="s">
        <v>42</v>
      </c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83" t="s">
        <v>4</v>
      </c>
    </row>
    <row r="88" spans="1:263" s="20" customFormat="1" ht="14.25" customHeight="1" x14ac:dyDescent="0.25">
      <c r="A88" s="17" t="s">
        <v>3362</v>
      </c>
      <c r="B88" s="43" t="s">
        <v>52</v>
      </c>
      <c r="C88" s="43" t="s">
        <v>52</v>
      </c>
      <c r="D88" s="49" t="s">
        <v>53</v>
      </c>
      <c r="E88" s="49"/>
      <c r="F88" s="1">
        <v>21100438196</v>
      </c>
      <c r="G88" s="1" t="s">
        <v>2563</v>
      </c>
      <c r="H88" s="1" t="str">
        <f>RIGHT(IFERROR(VLOOKUP(F88,#REF!,15,FALSE),"N"),1)</f>
        <v>N</v>
      </c>
      <c r="I88" s="1" t="str">
        <f>RIGHT(IFERROR(VLOOKUP(F88,#REF!,15,FALSE),"N"),1)</f>
        <v>N</v>
      </c>
      <c r="J88" s="1" t="s">
        <v>1608</v>
      </c>
      <c r="K88" s="25">
        <v>42217</v>
      </c>
      <c r="L88" s="49" t="s">
        <v>2311</v>
      </c>
      <c r="M88" s="49" t="s">
        <v>56</v>
      </c>
      <c r="N88" s="42" t="s">
        <v>41</v>
      </c>
      <c r="O88" s="42"/>
      <c r="P88" s="49" t="s">
        <v>2914</v>
      </c>
      <c r="Q88" s="7" t="s">
        <v>4</v>
      </c>
      <c r="R88" s="66" t="s">
        <v>114</v>
      </c>
      <c r="S88" s="66" t="s">
        <v>114</v>
      </c>
      <c r="T88" s="66" t="s">
        <v>114</v>
      </c>
      <c r="U88" s="66" t="s">
        <v>114</v>
      </c>
      <c r="V88" s="66" t="s">
        <v>114</v>
      </c>
      <c r="W88" s="66" t="s">
        <v>114</v>
      </c>
      <c r="X88" s="66" t="s">
        <v>114</v>
      </c>
      <c r="Y88" s="66" t="s">
        <v>114</v>
      </c>
      <c r="Z88" s="66" t="s">
        <v>114</v>
      </c>
      <c r="AA88" s="66" t="s">
        <v>114</v>
      </c>
      <c r="AB88" s="66" t="s">
        <v>114</v>
      </c>
      <c r="AC88" s="66" t="s">
        <v>114</v>
      </c>
      <c r="AD88" s="66" t="s">
        <v>42</v>
      </c>
      <c r="AE88" s="66" t="s">
        <v>114</v>
      </c>
      <c r="AF88" s="66" t="s">
        <v>114</v>
      </c>
      <c r="AG88" s="66" t="s">
        <v>42</v>
      </c>
      <c r="AH88" s="66" t="s">
        <v>114</v>
      </c>
      <c r="AI88" s="66" t="s">
        <v>114</v>
      </c>
      <c r="AJ88" s="66" t="s">
        <v>114</v>
      </c>
      <c r="AK88" s="66" t="s">
        <v>114</v>
      </c>
      <c r="AL88" s="66" t="s">
        <v>114</v>
      </c>
      <c r="AM88" s="66" t="s">
        <v>114</v>
      </c>
      <c r="AN88" s="66" t="s">
        <v>114</v>
      </c>
      <c r="AO88" s="66" t="s">
        <v>114</v>
      </c>
      <c r="AP88" s="66" t="s">
        <v>114</v>
      </c>
      <c r="AQ88" s="66" t="s">
        <v>114</v>
      </c>
      <c r="AR88" s="66" t="s">
        <v>114</v>
      </c>
      <c r="AS88" s="83" t="s">
        <v>4</v>
      </c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</row>
    <row r="89" spans="1:263" ht="14.25" customHeight="1" x14ac:dyDescent="0.25">
      <c r="A89" s="17" t="s">
        <v>3362</v>
      </c>
      <c r="B89" s="42" t="s">
        <v>3231</v>
      </c>
      <c r="C89" s="42" t="s">
        <v>3226</v>
      </c>
      <c r="D89" s="49" t="s">
        <v>3227</v>
      </c>
      <c r="E89" s="49" t="s">
        <v>3228</v>
      </c>
      <c r="F89" s="1" t="s">
        <v>1596</v>
      </c>
      <c r="G89" s="1" t="s">
        <v>2563</v>
      </c>
      <c r="H89" s="1" t="str">
        <f>RIGHT(IFERROR(VLOOKUP(F89,#REF!,15,FALSE),"N"),1)</f>
        <v>N</v>
      </c>
      <c r="I89" s="1" t="str">
        <f>RIGHT(IFERROR(VLOOKUP(F89,#REF!,15,FALSE),"N"),1)</f>
        <v>N</v>
      </c>
      <c r="J89" s="1" t="s">
        <v>3114</v>
      </c>
      <c r="K89" s="25">
        <v>44079</v>
      </c>
      <c r="L89" s="49" t="s">
        <v>3229</v>
      </c>
      <c r="M89" s="49" t="s">
        <v>3230</v>
      </c>
      <c r="N89" s="42" t="s">
        <v>41</v>
      </c>
      <c r="O89" s="42"/>
      <c r="P89" s="49" t="s">
        <v>1596</v>
      </c>
      <c r="Q89" s="7" t="s">
        <v>4</v>
      </c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83" t="s">
        <v>4</v>
      </c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263" ht="14.25" customHeight="1" x14ac:dyDescent="0.25">
      <c r="A90" s="17" t="s">
        <v>3362</v>
      </c>
      <c r="B90" s="43" t="s">
        <v>770</v>
      </c>
      <c r="C90" s="42" t="s">
        <v>1845</v>
      </c>
      <c r="D90" s="49" t="s">
        <v>771</v>
      </c>
      <c r="E90" s="49"/>
      <c r="F90" s="1">
        <v>21100792113</v>
      </c>
      <c r="G90" s="1" t="s">
        <v>2563</v>
      </c>
      <c r="H90" s="1" t="str">
        <f>RIGHT(IFERROR(VLOOKUP(F90,#REF!,15,FALSE),"N"),1)</f>
        <v>N</v>
      </c>
      <c r="I90" s="1" t="str">
        <f>RIGHT(IFERROR(VLOOKUP(F90,#REF!,15,FALSE),"N"),1)</f>
        <v>N</v>
      </c>
      <c r="J90" s="1" t="s">
        <v>69</v>
      </c>
      <c r="K90" s="25">
        <v>42585</v>
      </c>
      <c r="L90" s="42" t="s">
        <v>772</v>
      </c>
      <c r="M90" s="49" t="s">
        <v>40</v>
      </c>
      <c r="N90" s="42" t="s">
        <v>41</v>
      </c>
      <c r="O90" s="42"/>
      <c r="P90" s="49" t="s">
        <v>1640</v>
      </c>
      <c r="Q90" s="7" t="s">
        <v>4</v>
      </c>
      <c r="R90" s="18" t="s">
        <v>114</v>
      </c>
      <c r="S90" s="18" t="s">
        <v>114</v>
      </c>
      <c r="T90" s="18" t="s">
        <v>114</v>
      </c>
      <c r="U90" s="18" t="s">
        <v>114</v>
      </c>
      <c r="V90" s="18" t="s">
        <v>114</v>
      </c>
      <c r="W90" s="18" t="s">
        <v>114</v>
      </c>
      <c r="X90" s="18" t="s">
        <v>114</v>
      </c>
      <c r="Y90" s="18" t="s">
        <v>114</v>
      </c>
      <c r="Z90" s="18" t="s">
        <v>114</v>
      </c>
      <c r="AA90" s="18" t="s">
        <v>114</v>
      </c>
      <c r="AB90" s="18" t="s">
        <v>114</v>
      </c>
      <c r="AC90" s="18" t="s">
        <v>114</v>
      </c>
      <c r="AD90" s="18" t="s">
        <v>114</v>
      </c>
      <c r="AE90" s="18" t="s">
        <v>114</v>
      </c>
      <c r="AF90" s="18" t="s">
        <v>114</v>
      </c>
      <c r="AG90" s="18" t="s">
        <v>114</v>
      </c>
      <c r="AH90" s="18" t="s">
        <v>114</v>
      </c>
      <c r="AI90" s="18" t="s">
        <v>42</v>
      </c>
      <c r="AJ90" s="18" t="s">
        <v>114</v>
      </c>
      <c r="AK90" s="18" t="s">
        <v>114</v>
      </c>
      <c r="AL90" s="18" t="s">
        <v>114</v>
      </c>
      <c r="AM90" s="18" t="s">
        <v>114</v>
      </c>
      <c r="AN90" s="18" t="s">
        <v>114</v>
      </c>
      <c r="AO90" s="18" t="s">
        <v>114</v>
      </c>
      <c r="AP90" s="18" t="s">
        <v>114</v>
      </c>
      <c r="AQ90" s="18" t="s">
        <v>114</v>
      </c>
      <c r="AR90" s="18" t="s">
        <v>114</v>
      </c>
      <c r="AS90" s="83" t="s">
        <v>4</v>
      </c>
    </row>
    <row r="91" spans="1:263" ht="14.25" customHeight="1" x14ac:dyDescent="0.25">
      <c r="A91" s="17" t="s">
        <v>3362</v>
      </c>
      <c r="B91" s="43" t="s">
        <v>776</v>
      </c>
      <c r="C91" s="43" t="s">
        <v>777</v>
      </c>
      <c r="D91" s="49" t="s">
        <v>778</v>
      </c>
      <c r="E91" s="49" t="s">
        <v>779</v>
      </c>
      <c r="F91" s="1">
        <v>19700186837</v>
      </c>
      <c r="G91" s="1" t="s">
        <v>2563</v>
      </c>
      <c r="H91" s="1" t="str">
        <f>RIGHT(IFERROR(VLOOKUP(F91,#REF!,15,FALSE),"N"),1)</f>
        <v>N</v>
      </c>
      <c r="I91" s="1" t="str">
        <f>RIGHT(IFERROR(VLOOKUP(F91,#REF!,15,FALSE),"N"),1)</f>
        <v>N</v>
      </c>
      <c r="J91" s="1" t="s">
        <v>136</v>
      </c>
      <c r="K91" s="25"/>
      <c r="L91" s="49" t="s">
        <v>2517</v>
      </c>
      <c r="M91" s="49" t="s">
        <v>86</v>
      </c>
      <c r="N91" s="42" t="s">
        <v>48</v>
      </c>
      <c r="O91" s="42"/>
      <c r="P91" s="49" t="s">
        <v>2763</v>
      </c>
      <c r="Q91" s="7" t="s">
        <v>4</v>
      </c>
      <c r="R91" s="83" t="s">
        <v>114</v>
      </c>
      <c r="S91" s="83" t="s">
        <v>114</v>
      </c>
      <c r="T91" s="83" t="s">
        <v>114</v>
      </c>
      <c r="U91" s="83" t="s">
        <v>114</v>
      </c>
      <c r="V91" s="83" t="s">
        <v>114</v>
      </c>
      <c r="W91" s="83" t="s">
        <v>42</v>
      </c>
      <c r="X91" s="83"/>
      <c r="Y91" s="83" t="s">
        <v>114</v>
      </c>
      <c r="Z91" s="83" t="s">
        <v>114</v>
      </c>
      <c r="AA91" s="83" t="s">
        <v>114</v>
      </c>
      <c r="AB91" s="83" t="s">
        <v>114</v>
      </c>
      <c r="AC91" s="83" t="s">
        <v>42</v>
      </c>
      <c r="AD91" s="83" t="s">
        <v>114</v>
      </c>
      <c r="AE91" s="83" t="s">
        <v>42</v>
      </c>
      <c r="AF91" s="83" t="s">
        <v>114</v>
      </c>
      <c r="AG91" s="83" t="s">
        <v>114</v>
      </c>
      <c r="AH91" s="83" t="s">
        <v>114</v>
      </c>
      <c r="AI91" s="83" t="s">
        <v>114</v>
      </c>
      <c r="AJ91" s="83" t="s">
        <v>114</v>
      </c>
      <c r="AK91" s="83" t="s">
        <v>114</v>
      </c>
      <c r="AL91" s="83" t="s">
        <v>114</v>
      </c>
      <c r="AM91" s="83" t="s">
        <v>114</v>
      </c>
      <c r="AN91" s="83" t="s">
        <v>114</v>
      </c>
      <c r="AO91" s="83" t="s">
        <v>114</v>
      </c>
      <c r="AP91" s="83" t="s">
        <v>114</v>
      </c>
      <c r="AQ91" s="83" t="s">
        <v>114</v>
      </c>
      <c r="AR91" s="83" t="s">
        <v>114</v>
      </c>
      <c r="AS91" s="83" t="s">
        <v>4</v>
      </c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263" ht="14.25" customHeight="1" x14ac:dyDescent="0.25">
      <c r="A92" s="17" t="s">
        <v>3362</v>
      </c>
      <c r="B92" s="43" t="s">
        <v>780</v>
      </c>
      <c r="C92" s="43" t="s">
        <v>2720</v>
      </c>
      <c r="D92" s="49" t="s">
        <v>781</v>
      </c>
      <c r="E92" s="49" t="s">
        <v>782</v>
      </c>
      <c r="F92" s="1">
        <v>27056</v>
      </c>
      <c r="G92" s="1" t="s">
        <v>2563</v>
      </c>
      <c r="H92" s="1" t="str">
        <f>RIGHT(IFERROR(VLOOKUP(F92,#REF!,15,FALSE),"N"),1)</f>
        <v>N</v>
      </c>
      <c r="I92" s="1" t="str">
        <f>RIGHT(IFERROR(VLOOKUP(F92,#REF!,15,FALSE),"N"),1)</f>
        <v>N</v>
      </c>
      <c r="J92" s="1" t="s">
        <v>783</v>
      </c>
      <c r="K92" s="25"/>
      <c r="L92" s="49" t="s">
        <v>2517</v>
      </c>
      <c r="M92" s="49" t="s">
        <v>47</v>
      </c>
      <c r="N92" s="42" t="s">
        <v>48</v>
      </c>
      <c r="O92" s="42"/>
      <c r="P92" s="49" t="s">
        <v>1666</v>
      </c>
      <c r="Q92" s="7" t="s">
        <v>4</v>
      </c>
      <c r="R92" s="83" t="s">
        <v>114</v>
      </c>
      <c r="S92" s="83" t="s">
        <v>114</v>
      </c>
      <c r="T92" s="83" t="s">
        <v>114</v>
      </c>
      <c r="U92" s="83" t="s">
        <v>114</v>
      </c>
      <c r="V92" s="83" t="s">
        <v>114</v>
      </c>
      <c r="W92" s="83" t="s">
        <v>42</v>
      </c>
      <c r="X92" s="83" t="s">
        <v>42</v>
      </c>
      <c r="Y92" s="83" t="s">
        <v>114</v>
      </c>
      <c r="Z92" s="83" t="s">
        <v>114</v>
      </c>
      <c r="AA92" s="83" t="s">
        <v>114</v>
      </c>
      <c r="AB92" s="83" t="s">
        <v>114</v>
      </c>
      <c r="AC92" s="83" t="s">
        <v>114</v>
      </c>
      <c r="AD92" s="83" t="s">
        <v>114</v>
      </c>
      <c r="AE92" s="83" t="s">
        <v>114</v>
      </c>
      <c r="AF92" s="83" t="s">
        <v>114</v>
      </c>
      <c r="AG92" s="83" t="s">
        <v>114</v>
      </c>
      <c r="AH92" s="83" t="s">
        <v>114</v>
      </c>
      <c r="AI92" s="83" t="s">
        <v>114</v>
      </c>
      <c r="AJ92" s="83" t="s">
        <v>114</v>
      </c>
      <c r="AK92" s="83" t="s">
        <v>114</v>
      </c>
      <c r="AL92" s="83" t="s">
        <v>114</v>
      </c>
      <c r="AM92" s="83" t="s">
        <v>42</v>
      </c>
      <c r="AN92" s="83" t="s">
        <v>114</v>
      </c>
      <c r="AO92" s="83" t="s">
        <v>114</v>
      </c>
      <c r="AP92" s="83" t="s">
        <v>114</v>
      </c>
      <c r="AQ92" s="83" t="s">
        <v>114</v>
      </c>
      <c r="AR92" s="83" t="s">
        <v>114</v>
      </c>
      <c r="AS92" s="83" t="s">
        <v>4</v>
      </c>
    </row>
    <row r="93" spans="1:263" ht="14.25" customHeight="1" x14ac:dyDescent="0.25">
      <c r="A93" s="17" t="s">
        <v>3362</v>
      </c>
      <c r="B93" s="43" t="s">
        <v>1273</v>
      </c>
      <c r="C93" s="43" t="s">
        <v>1274</v>
      </c>
      <c r="D93" s="49" t="s">
        <v>1275</v>
      </c>
      <c r="E93" s="49" t="s">
        <v>1276</v>
      </c>
      <c r="F93" s="1">
        <v>12893</v>
      </c>
      <c r="G93" s="1" t="s">
        <v>2563</v>
      </c>
      <c r="H93" s="1" t="str">
        <f>RIGHT(IFERROR(VLOOKUP(F93,#REF!,15,FALSE),"N"),1)</f>
        <v>N</v>
      </c>
      <c r="I93" s="1" t="str">
        <f>RIGHT(IFERROR(VLOOKUP(F93,#REF!,15,FALSE),"N"),1)</f>
        <v>N</v>
      </c>
      <c r="J93" s="1" t="s">
        <v>262</v>
      </c>
      <c r="K93" s="25"/>
      <c r="L93" s="49" t="s">
        <v>2517</v>
      </c>
      <c r="M93" s="49" t="s">
        <v>47</v>
      </c>
      <c r="N93" s="42" t="s">
        <v>48</v>
      </c>
      <c r="O93" s="42"/>
      <c r="P93" s="49" t="s">
        <v>2844</v>
      </c>
      <c r="Q93" s="7" t="s">
        <v>4</v>
      </c>
      <c r="R93" s="83" t="s">
        <v>114</v>
      </c>
      <c r="S93" s="83" t="s">
        <v>114</v>
      </c>
      <c r="T93" s="83" t="s">
        <v>114</v>
      </c>
      <c r="U93" s="83" t="s">
        <v>114</v>
      </c>
      <c r="V93" s="83" t="s">
        <v>114</v>
      </c>
      <c r="W93" s="83" t="s">
        <v>42</v>
      </c>
      <c r="X93" s="83" t="s">
        <v>42</v>
      </c>
      <c r="Y93" s="83" t="s">
        <v>114</v>
      </c>
      <c r="Z93" s="83" t="s">
        <v>114</v>
      </c>
      <c r="AA93" s="83" t="s">
        <v>114</v>
      </c>
      <c r="AB93" s="83" t="s">
        <v>114</v>
      </c>
      <c r="AC93" s="83" t="s">
        <v>42</v>
      </c>
      <c r="AD93" s="83" t="s">
        <v>114</v>
      </c>
      <c r="AE93" s="83" t="s">
        <v>114</v>
      </c>
      <c r="AF93" s="83" t="s">
        <v>114</v>
      </c>
      <c r="AG93" s="83" t="s">
        <v>114</v>
      </c>
      <c r="AH93" s="83" t="s">
        <v>114</v>
      </c>
      <c r="AI93" s="83" t="s">
        <v>114</v>
      </c>
      <c r="AJ93" s="83" t="s">
        <v>114</v>
      </c>
      <c r="AK93" s="83" t="s">
        <v>114</v>
      </c>
      <c r="AL93" s="83" t="s">
        <v>114</v>
      </c>
      <c r="AM93" s="83" t="s">
        <v>42</v>
      </c>
      <c r="AN93" s="83" t="s">
        <v>114</v>
      </c>
      <c r="AO93" s="83" t="s">
        <v>114</v>
      </c>
      <c r="AP93" s="83" t="s">
        <v>114</v>
      </c>
      <c r="AQ93" s="83" t="s">
        <v>114</v>
      </c>
      <c r="AR93" s="83" t="s">
        <v>114</v>
      </c>
      <c r="AS93" s="83" t="s">
        <v>4</v>
      </c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  <c r="IW93" s="7"/>
      <c r="IX93" s="7"/>
      <c r="IY93" s="7"/>
      <c r="IZ93" s="7"/>
      <c r="JA93" s="7"/>
      <c r="JB93" s="7"/>
    </row>
    <row r="94" spans="1:263" ht="14.25" customHeight="1" x14ac:dyDescent="0.25">
      <c r="A94" s="17" t="s">
        <v>3362</v>
      </c>
      <c r="B94" s="42" t="s">
        <v>57</v>
      </c>
      <c r="C94" s="42" t="s">
        <v>57</v>
      </c>
      <c r="D94" s="42" t="s">
        <v>58</v>
      </c>
      <c r="E94" s="49" t="s">
        <v>59</v>
      </c>
      <c r="F94" s="1">
        <v>19900193811</v>
      </c>
      <c r="G94" s="1" t="s">
        <v>2563</v>
      </c>
      <c r="H94" s="1" t="str">
        <f>RIGHT(IFERROR(VLOOKUP(F94,#REF!,15,FALSE),"N"),1)</f>
        <v>N</v>
      </c>
      <c r="I94" s="1" t="str">
        <f>RIGHT(IFERROR(VLOOKUP(F94,#REF!,15,FALSE),"N"),1)</f>
        <v>N</v>
      </c>
      <c r="J94" s="1" t="s">
        <v>1618</v>
      </c>
      <c r="K94" s="27"/>
      <c r="L94" s="42" t="s">
        <v>61</v>
      </c>
      <c r="M94" s="42" t="s">
        <v>62</v>
      </c>
      <c r="N94" s="42" t="s">
        <v>3366</v>
      </c>
      <c r="O94" s="42"/>
      <c r="P94" s="42" t="s">
        <v>2915</v>
      </c>
      <c r="Q94" s="7" t="s">
        <v>4</v>
      </c>
      <c r="R94" s="82" t="s">
        <v>114</v>
      </c>
      <c r="S94" s="82" t="s">
        <v>42</v>
      </c>
      <c r="T94" s="82" t="s">
        <v>114</v>
      </c>
      <c r="U94" s="82" t="s">
        <v>42</v>
      </c>
      <c r="V94" s="82" t="s">
        <v>114</v>
      </c>
      <c r="W94" s="82" t="s">
        <v>114</v>
      </c>
      <c r="X94" s="82" t="s">
        <v>114</v>
      </c>
      <c r="Y94" s="82" t="s">
        <v>114</v>
      </c>
      <c r="Z94" s="82" t="s">
        <v>114</v>
      </c>
      <c r="AA94" s="82" t="s">
        <v>114</v>
      </c>
      <c r="AB94" s="82" t="s">
        <v>114</v>
      </c>
      <c r="AC94" s="82" t="s">
        <v>114</v>
      </c>
      <c r="AD94" s="82" t="s">
        <v>114</v>
      </c>
      <c r="AE94" s="82" t="s">
        <v>114</v>
      </c>
      <c r="AF94" s="82" t="s">
        <v>114</v>
      </c>
      <c r="AG94" s="82" t="s">
        <v>114</v>
      </c>
      <c r="AH94" s="82" t="s">
        <v>114</v>
      </c>
      <c r="AI94" s="82" t="s">
        <v>114</v>
      </c>
      <c r="AJ94" s="82" t="s">
        <v>114</v>
      </c>
      <c r="AK94" s="82" t="s">
        <v>114</v>
      </c>
      <c r="AL94" s="82" t="s">
        <v>114</v>
      </c>
      <c r="AM94" s="82" t="s">
        <v>114</v>
      </c>
      <c r="AN94" s="82" t="s">
        <v>114</v>
      </c>
      <c r="AO94" s="82" t="s">
        <v>114</v>
      </c>
      <c r="AP94" s="82" t="s">
        <v>114</v>
      </c>
      <c r="AQ94" s="82" t="s">
        <v>114</v>
      </c>
      <c r="AR94" s="82" t="s">
        <v>114</v>
      </c>
      <c r="AS94" s="83" t="s">
        <v>4</v>
      </c>
    </row>
    <row r="95" spans="1:263" ht="14.25" customHeight="1" x14ac:dyDescent="0.2">
      <c r="A95" s="17" t="s">
        <v>3362</v>
      </c>
      <c r="B95" s="42" t="s">
        <v>3475</v>
      </c>
      <c r="C95" s="43" t="s">
        <v>3405</v>
      </c>
      <c r="D95" s="67" t="s">
        <v>3406</v>
      </c>
      <c r="E95" s="49" t="s">
        <v>3407</v>
      </c>
      <c r="F95" s="1" t="s">
        <v>1596</v>
      </c>
      <c r="G95" s="1" t="s">
        <v>2563</v>
      </c>
      <c r="H95" s="1" t="s">
        <v>1596</v>
      </c>
      <c r="I95" s="1" t="s">
        <v>1596</v>
      </c>
      <c r="J95" s="1" t="s">
        <v>3565</v>
      </c>
      <c r="K95" s="25">
        <v>44205</v>
      </c>
      <c r="L95" s="68" t="s">
        <v>3408</v>
      </c>
      <c r="M95" s="83" t="s">
        <v>3571</v>
      </c>
      <c r="N95" s="49" t="s">
        <v>3348</v>
      </c>
      <c r="O95" s="42"/>
      <c r="P95" s="49" t="s">
        <v>1596</v>
      </c>
      <c r="Q95" s="7" t="s">
        <v>4</v>
      </c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83" t="s">
        <v>4</v>
      </c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263" ht="14.25" customHeight="1" x14ac:dyDescent="0.2">
      <c r="A96" s="17" t="s">
        <v>3362</v>
      </c>
      <c r="B96" s="43" t="s">
        <v>3483</v>
      </c>
      <c r="C96" s="43" t="s">
        <v>3450</v>
      </c>
      <c r="D96" s="67" t="s">
        <v>3451</v>
      </c>
      <c r="E96" s="49"/>
      <c r="F96" s="1" t="s">
        <v>1596</v>
      </c>
      <c r="G96" s="1" t="s">
        <v>2563</v>
      </c>
      <c r="H96" s="1" t="s">
        <v>1596</v>
      </c>
      <c r="I96" s="1" t="s">
        <v>1596</v>
      </c>
      <c r="J96" s="1" t="s">
        <v>3565</v>
      </c>
      <c r="K96" s="25">
        <v>44181</v>
      </c>
      <c r="L96" s="67" t="s">
        <v>3452</v>
      </c>
      <c r="M96" s="49" t="s">
        <v>3585</v>
      </c>
      <c r="N96" s="49" t="s">
        <v>41</v>
      </c>
      <c r="O96" s="42"/>
      <c r="P96" s="49" t="s">
        <v>1596</v>
      </c>
      <c r="Q96" s="7" t="s">
        <v>4</v>
      </c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83" t="s">
        <v>4</v>
      </c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263" ht="14.25" customHeight="1" x14ac:dyDescent="0.25">
      <c r="A97" s="17" t="s">
        <v>3362</v>
      </c>
      <c r="B97" s="43" t="s">
        <v>598</v>
      </c>
      <c r="C97" s="43" t="s">
        <v>599</v>
      </c>
      <c r="D97" s="49" t="s">
        <v>600</v>
      </c>
      <c r="E97" s="49" t="s">
        <v>601</v>
      </c>
      <c r="F97" s="1">
        <v>4700152491</v>
      </c>
      <c r="G97" s="1" t="s">
        <v>2563</v>
      </c>
      <c r="H97" s="1" t="str">
        <f>RIGHT(IFERROR(VLOOKUP(F97,#REF!,15,FALSE),"N"),1)</f>
        <v>N</v>
      </c>
      <c r="I97" s="1" t="str">
        <f>RIGHT(IFERROR(VLOOKUP(F97,#REF!,15,FALSE),"N"),1)</f>
        <v>N</v>
      </c>
      <c r="J97" s="1" t="s">
        <v>602</v>
      </c>
      <c r="K97" s="25"/>
      <c r="L97" s="49" t="s">
        <v>2517</v>
      </c>
      <c r="M97" s="49" t="s">
        <v>47</v>
      </c>
      <c r="N97" s="42" t="s">
        <v>48</v>
      </c>
      <c r="O97" s="42"/>
      <c r="P97" s="49" t="s">
        <v>1700</v>
      </c>
      <c r="Q97" s="7" t="s">
        <v>4</v>
      </c>
      <c r="R97" s="83" t="s">
        <v>114</v>
      </c>
      <c r="S97" s="83" t="s">
        <v>114</v>
      </c>
      <c r="T97" s="83" t="s">
        <v>114</v>
      </c>
      <c r="U97" s="83" t="s">
        <v>114</v>
      </c>
      <c r="V97" s="83" t="s">
        <v>114</v>
      </c>
      <c r="W97" s="83" t="s">
        <v>114</v>
      </c>
      <c r="X97" s="83" t="s">
        <v>114</v>
      </c>
      <c r="Y97" s="83" t="s">
        <v>114</v>
      </c>
      <c r="Z97" s="83" t="s">
        <v>114</v>
      </c>
      <c r="AA97" s="83" t="s">
        <v>114</v>
      </c>
      <c r="AB97" s="83" t="s">
        <v>114</v>
      </c>
      <c r="AC97" s="83" t="s">
        <v>114</v>
      </c>
      <c r="AD97" s="83" t="s">
        <v>114</v>
      </c>
      <c r="AE97" s="83" t="s">
        <v>114</v>
      </c>
      <c r="AF97" s="83" t="s">
        <v>114</v>
      </c>
      <c r="AG97" s="83" t="s">
        <v>114</v>
      </c>
      <c r="AH97" s="83" t="s">
        <v>42</v>
      </c>
      <c r="AI97" s="83" t="s">
        <v>114</v>
      </c>
      <c r="AJ97" s="83" t="s">
        <v>114</v>
      </c>
      <c r="AK97" s="83" t="s">
        <v>114</v>
      </c>
      <c r="AL97" s="83" t="s">
        <v>114</v>
      </c>
      <c r="AM97" s="83" t="s">
        <v>114</v>
      </c>
      <c r="AN97" s="83" t="s">
        <v>114</v>
      </c>
      <c r="AO97" s="83" t="s">
        <v>114</v>
      </c>
      <c r="AP97" s="83" t="s">
        <v>114</v>
      </c>
      <c r="AQ97" s="83" t="s">
        <v>114</v>
      </c>
      <c r="AR97" s="83" t="s">
        <v>114</v>
      </c>
      <c r="AS97" s="83" t="s">
        <v>4</v>
      </c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263" ht="14.25" customHeight="1" x14ac:dyDescent="0.25">
      <c r="A98" s="17" t="s">
        <v>3362</v>
      </c>
      <c r="B98" s="43" t="s">
        <v>63</v>
      </c>
      <c r="C98" s="43" t="s">
        <v>64</v>
      </c>
      <c r="D98" s="49" t="s">
        <v>65</v>
      </c>
      <c r="E98" s="49"/>
      <c r="F98" s="1">
        <v>144954</v>
      </c>
      <c r="G98" s="1" t="s">
        <v>2563</v>
      </c>
      <c r="H98" s="1" t="str">
        <f>RIGHT(IFERROR(VLOOKUP(F98,#REF!,15,FALSE),"N"),1)</f>
        <v>N</v>
      </c>
      <c r="I98" s="1" t="str">
        <f>RIGHT(IFERROR(VLOOKUP(F98,#REF!,15,FALSE),"N"),1)</f>
        <v>N</v>
      </c>
      <c r="J98" s="1" t="s">
        <v>1701</v>
      </c>
      <c r="K98" s="25"/>
      <c r="L98" s="49" t="s">
        <v>48</v>
      </c>
      <c r="M98" s="49" t="s">
        <v>66</v>
      </c>
      <c r="N98" s="42" t="s">
        <v>48</v>
      </c>
      <c r="O98" s="42"/>
      <c r="P98" s="49" t="s">
        <v>1700</v>
      </c>
      <c r="Q98" s="7" t="s">
        <v>4</v>
      </c>
      <c r="R98" s="83" t="s">
        <v>114</v>
      </c>
      <c r="S98" s="83" t="s">
        <v>114</v>
      </c>
      <c r="T98" s="83" t="s">
        <v>114</v>
      </c>
      <c r="U98" s="83" t="s">
        <v>114</v>
      </c>
      <c r="V98" s="83" t="s">
        <v>114</v>
      </c>
      <c r="W98" s="83" t="s">
        <v>114</v>
      </c>
      <c r="X98" s="83" t="s">
        <v>114</v>
      </c>
      <c r="Y98" s="83"/>
      <c r="Z98" s="83" t="s">
        <v>114</v>
      </c>
      <c r="AA98" s="83" t="s">
        <v>114</v>
      </c>
      <c r="AB98" s="83" t="s">
        <v>114</v>
      </c>
      <c r="AC98" s="83" t="s">
        <v>114</v>
      </c>
      <c r="AD98" s="83" t="s">
        <v>114</v>
      </c>
      <c r="AE98" s="83" t="s">
        <v>114</v>
      </c>
      <c r="AF98" s="83" t="s">
        <v>114</v>
      </c>
      <c r="AG98" s="83" t="s">
        <v>114</v>
      </c>
      <c r="AH98" s="83" t="s">
        <v>42</v>
      </c>
      <c r="AI98" s="83" t="s">
        <v>114</v>
      </c>
      <c r="AJ98" s="83" t="s">
        <v>114</v>
      </c>
      <c r="AK98" s="83" t="s">
        <v>114</v>
      </c>
      <c r="AL98" s="83" t="s">
        <v>114</v>
      </c>
      <c r="AM98" s="83" t="s">
        <v>114</v>
      </c>
      <c r="AN98" s="83" t="s">
        <v>114</v>
      </c>
      <c r="AO98" s="83" t="s">
        <v>114</v>
      </c>
      <c r="AP98" s="83" t="s">
        <v>114</v>
      </c>
      <c r="AQ98" s="83" t="s">
        <v>114</v>
      </c>
      <c r="AR98" s="83" t="s">
        <v>114</v>
      </c>
      <c r="AS98" s="83" t="s">
        <v>4</v>
      </c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263" ht="14.25" customHeight="1" x14ac:dyDescent="0.25">
      <c r="A99" s="17" t="s">
        <v>3362</v>
      </c>
      <c r="B99" s="43" t="s">
        <v>784</v>
      </c>
      <c r="C99" s="43" t="s">
        <v>785</v>
      </c>
      <c r="D99" s="49" t="s">
        <v>786</v>
      </c>
      <c r="E99" s="49"/>
      <c r="F99" s="1">
        <v>21100203110</v>
      </c>
      <c r="G99" s="1" t="s">
        <v>2563</v>
      </c>
      <c r="H99" s="1" t="str">
        <f>RIGHT(IFERROR(VLOOKUP(F99,#REF!,15,FALSE),"N"),1)</f>
        <v>N</v>
      </c>
      <c r="I99" s="1" t="str">
        <f>RIGHT(IFERROR(VLOOKUP(F99,#REF!,15,FALSE),"N"),1)</f>
        <v>N</v>
      </c>
      <c r="J99" s="1" t="s">
        <v>1622</v>
      </c>
      <c r="K99" s="25"/>
      <c r="L99" s="49" t="s">
        <v>2343</v>
      </c>
      <c r="M99" s="49" t="s">
        <v>787</v>
      </c>
      <c r="N99" s="42" t="s">
        <v>41</v>
      </c>
      <c r="O99" s="42"/>
      <c r="P99" s="49" t="s">
        <v>2764</v>
      </c>
      <c r="Q99" s="7" t="s">
        <v>4</v>
      </c>
      <c r="R99" s="83" t="s">
        <v>114</v>
      </c>
      <c r="S99" s="83" t="s">
        <v>114</v>
      </c>
      <c r="T99" s="83" t="s">
        <v>114</v>
      </c>
      <c r="U99" s="83" t="s">
        <v>114</v>
      </c>
      <c r="V99" s="83" t="s">
        <v>114</v>
      </c>
      <c r="W99" s="83" t="s">
        <v>114</v>
      </c>
      <c r="X99" s="83" t="s">
        <v>114</v>
      </c>
      <c r="Y99" s="83" t="s">
        <v>42</v>
      </c>
      <c r="Z99" s="83" t="s">
        <v>114</v>
      </c>
      <c r="AA99" s="83" t="s">
        <v>114</v>
      </c>
      <c r="AB99" s="83" t="s">
        <v>114</v>
      </c>
      <c r="AC99" s="83" t="s">
        <v>114</v>
      </c>
      <c r="AD99" s="83" t="s">
        <v>42</v>
      </c>
      <c r="AE99" s="83" t="s">
        <v>114</v>
      </c>
      <c r="AF99" s="83" t="s">
        <v>114</v>
      </c>
      <c r="AG99" s="83" t="s">
        <v>114</v>
      </c>
      <c r="AH99" s="83" t="s">
        <v>114</v>
      </c>
      <c r="AI99" s="83" t="s">
        <v>114</v>
      </c>
      <c r="AJ99" s="83" t="s">
        <v>114</v>
      </c>
      <c r="AK99" s="83" t="s">
        <v>114</v>
      </c>
      <c r="AL99" s="83" t="s">
        <v>114</v>
      </c>
      <c r="AM99" s="83"/>
      <c r="AN99" s="83" t="s">
        <v>114</v>
      </c>
      <c r="AO99" s="83" t="s">
        <v>114</v>
      </c>
      <c r="AP99" s="83" t="s">
        <v>114</v>
      </c>
      <c r="AQ99" s="83" t="s">
        <v>114</v>
      </c>
      <c r="AR99" s="83" t="s">
        <v>114</v>
      </c>
      <c r="AS99" s="83" t="s">
        <v>4</v>
      </c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263" ht="14.25" customHeight="1" x14ac:dyDescent="0.25">
      <c r="A100" s="17" t="s">
        <v>3362</v>
      </c>
      <c r="B100" s="43" t="s">
        <v>1997</v>
      </c>
      <c r="C100" s="43" t="s">
        <v>2017</v>
      </c>
      <c r="D100" s="49" t="s">
        <v>2549</v>
      </c>
      <c r="E100" s="49" t="s">
        <v>2018</v>
      </c>
      <c r="F100" s="1">
        <v>21100855805</v>
      </c>
      <c r="G100" s="1" t="s">
        <v>2563</v>
      </c>
      <c r="H100" s="1" t="str">
        <f>RIGHT(IFERROR(VLOOKUP(F100,#REF!,15,FALSE),"N"),1)</f>
        <v>N</v>
      </c>
      <c r="I100" s="1" t="str">
        <f>RIGHT(IFERROR(VLOOKUP(F100,#REF!,15,FALSE),"N"),1)</f>
        <v>N</v>
      </c>
      <c r="J100" s="1" t="s">
        <v>1940</v>
      </c>
      <c r="K100" s="25"/>
      <c r="L100" s="49" t="s">
        <v>2531</v>
      </c>
      <c r="M100" s="49" t="s">
        <v>2019</v>
      </c>
      <c r="N100" s="42" t="s">
        <v>41</v>
      </c>
      <c r="O100" s="42"/>
      <c r="P100" s="49" t="s">
        <v>2765</v>
      </c>
      <c r="Q100" s="7" t="s">
        <v>4</v>
      </c>
      <c r="R100" s="83"/>
      <c r="S100" s="83"/>
      <c r="T100" s="83"/>
      <c r="U100" s="83"/>
      <c r="V100" s="83"/>
      <c r="W100" s="83"/>
      <c r="X100" s="83"/>
      <c r="Y100" s="83" t="s">
        <v>42</v>
      </c>
      <c r="Z100" s="83"/>
      <c r="AA100" s="83"/>
      <c r="AB100" s="83"/>
      <c r="AC100" s="83"/>
      <c r="AD100" s="83"/>
      <c r="AE100" s="83"/>
      <c r="AF100" s="83"/>
      <c r="AG100" s="83"/>
      <c r="AH100" s="83" t="s">
        <v>42</v>
      </c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 t="s">
        <v>4</v>
      </c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263" ht="14.25" customHeight="1" x14ac:dyDescent="0.25">
      <c r="A101" s="19" t="s">
        <v>3363</v>
      </c>
      <c r="B101" s="43" t="s">
        <v>33</v>
      </c>
      <c r="C101" s="43" t="s">
        <v>33</v>
      </c>
      <c r="D101" s="49" t="s">
        <v>34</v>
      </c>
      <c r="E101" s="49"/>
      <c r="F101" s="1" t="s">
        <v>1596</v>
      </c>
      <c r="G101" s="1" t="s">
        <v>2563</v>
      </c>
      <c r="H101" s="1" t="str">
        <f>RIGHT(IFERROR(VLOOKUP(F101,#REF!,15,FALSE),"N"),1)</f>
        <v>N</v>
      </c>
      <c r="I101" s="1" t="str">
        <f>RIGHT(IFERROR(VLOOKUP(F101,#REF!,15,FALSE),"N"),1)</f>
        <v>N</v>
      </c>
      <c r="J101" s="1" t="s">
        <v>1940</v>
      </c>
      <c r="K101" s="25"/>
      <c r="L101" s="49" t="s">
        <v>35</v>
      </c>
      <c r="M101" s="49" t="s">
        <v>40</v>
      </c>
      <c r="N101" s="42"/>
      <c r="O101" s="42"/>
      <c r="P101" s="49" t="s">
        <v>1596</v>
      </c>
      <c r="Q101" s="7" t="s">
        <v>4</v>
      </c>
      <c r="R101" s="18" t="s">
        <v>114</v>
      </c>
      <c r="S101" s="18" t="s">
        <v>114</v>
      </c>
      <c r="T101" s="18" t="s">
        <v>114</v>
      </c>
      <c r="U101" s="18" t="s">
        <v>114</v>
      </c>
      <c r="V101" s="18" t="s">
        <v>114</v>
      </c>
      <c r="W101" s="18" t="s">
        <v>114</v>
      </c>
      <c r="X101" s="18" t="s">
        <v>114</v>
      </c>
      <c r="Y101" s="18" t="s">
        <v>114</v>
      </c>
      <c r="Z101" s="18" t="s">
        <v>114</v>
      </c>
      <c r="AA101" s="18" t="s">
        <v>114</v>
      </c>
      <c r="AB101" s="18" t="s">
        <v>114</v>
      </c>
      <c r="AC101" s="18" t="s">
        <v>114</v>
      </c>
      <c r="AD101" s="18" t="s">
        <v>114</v>
      </c>
      <c r="AE101" s="18" t="s">
        <v>114</v>
      </c>
      <c r="AF101" s="18" t="s">
        <v>114</v>
      </c>
      <c r="AG101" s="18" t="s">
        <v>114</v>
      </c>
      <c r="AH101" s="18" t="s">
        <v>114</v>
      </c>
      <c r="AI101" s="18" t="s">
        <v>114</v>
      </c>
      <c r="AJ101" s="18" t="s">
        <v>114</v>
      </c>
      <c r="AK101" s="18" t="s">
        <v>114</v>
      </c>
      <c r="AL101" s="18" t="s">
        <v>114</v>
      </c>
      <c r="AM101" s="18" t="s">
        <v>114</v>
      </c>
      <c r="AN101" s="18" t="s">
        <v>114</v>
      </c>
      <c r="AO101" s="18" t="s">
        <v>114</v>
      </c>
      <c r="AP101" s="18" t="s">
        <v>114</v>
      </c>
      <c r="AQ101" s="18" t="s">
        <v>114</v>
      </c>
      <c r="AR101" s="18" t="s">
        <v>114</v>
      </c>
      <c r="AS101" s="83" t="s">
        <v>4</v>
      </c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263" s="7" customFormat="1" ht="14.25" customHeight="1" x14ac:dyDescent="0.25">
      <c r="A102" s="17" t="s">
        <v>3362</v>
      </c>
      <c r="B102" s="43" t="s">
        <v>1154</v>
      </c>
      <c r="C102" s="43" t="s">
        <v>1155</v>
      </c>
      <c r="D102" s="49" t="s">
        <v>1156</v>
      </c>
      <c r="E102" s="49" t="s">
        <v>1157</v>
      </c>
      <c r="F102" s="1">
        <v>16400154782</v>
      </c>
      <c r="G102" s="1" t="s">
        <v>2563</v>
      </c>
      <c r="H102" s="1" t="str">
        <f>RIGHT(IFERROR(VLOOKUP(F102,#REF!,15,FALSE),"N"),1)</f>
        <v>N</v>
      </c>
      <c r="I102" s="1" t="str">
        <f>RIGHT(IFERROR(VLOOKUP(F102,#REF!,15,FALSE),"N"),1)</f>
        <v>N</v>
      </c>
      <c r="J102" s="1" t="s">
        <v>45</v>
      </c>
      <c r="K102" s="25"/>
      <c r="L102" s="49" t="s">
        <v>2517</v>
      </c>
      <c r="M102" s="49" t="s">
        <v>47</v>
      </c>
      <c r="N102" s="42" t="s">
        <v>48</v>
      </c>
      <c r="O102" s="42"/>
      <c r="P102" s="49" t="s">
        <v>1667</v>
      </c>
      <c r="Q102" s="7" t="s">
        <v>4</v>
      </c>
      <c r="R102" s="83" t="s">
        <v>114</v>
      </c>
      <c r="S102" s="83"/>
      <c r="T102" s="83" t="s">
        <v>114</v>
      </c>
      <c r="U102" s="83" t="s">
        <v>114</v>
      </c>
      <c r="V102" s="83" t="s">
        <v>114</v>
      </c>
      <c r="W102" s="83" t="s">
        <v>114</v>
      </c>
      <c r="X102" s="83" t="s">
        <v>114</v>
      </c>
      <c r="Y102" s="83" t="s">
        <v>114</v>
      </c>
      <c r="Z102" s="83" t="s">
        <v>114</v>
      </c>
      <c r="AA102" s="83" t="s">
        <v>114</v>
      </c>
      <c r="AB102" s="83" t="s">
        <v>114</v>
      </c>
      <c r="AC102" s="83" t="s">
        <v>114</v>
      </c>
      <c r="AD102" s="83" t="s">
        <v>114</v>
      </c>
      <c r="AE102" s="83" t="s">
        <v>42</v>
      </c>
      <c r="AF102" s="83" t="s">
        <v>114</v>
      </c>
      <c r="AG102" s="83" t="s">
        <v>114</v>
      </c>
      <c r="AH102" s="83" t="s">
        <v>114</v>
      </c>
      <c r="AI102" s="83" t="s">
        <v>114</v>
      </c>
      <c r="AJ102" s="83" t="s">
        <v>114</v>
      </c>
      <c r="AK102" s="83" t="s">
        <v>114</v>
      </c>
      <c r="AL102" s="83" t="s">
        <v>114</v>
      </c>
      <c r="AM102" s="83" t="s">
        <v>114</v>
      </c>
      <c r="AN102" s="83" t="s">
        <v>114</v>
      </c>
      <c r="AO102" s="83" t="s">
        <v>114</v>
      </c>
      <c r="AP102" s="83" t="s">
        <v>114</v>
      </c>
      <c r="AQ102" s="83" t="s">
        <v>114</v>
      </c>
      <c r="AR102" s="83" t="s">
        <v>114</v>
      </c>
      <c r="AS102" s="83" t="s">
        <v>4</v>
      </c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</row>
    <row r="103" spans="1:263" s="20" customFormat="1" ht="14.25" customHeight="1" x14ac:dyDescent="0.25">
      <c r="A103" s="17" t="s">
        <v>3362</v>
      </c>
      <c r="B103" s="43" t="s">
        <v>792</v>
      </c>
      <c r="C103" s="43" t="s">
        <v>2719</v>
      </c>
      <c r="D103" s="49" t="s">
        <v>793</v>
      </c>
      <c r="E103" s="49" t="s">
        <v>794</v>
      </c>
      <c r="F103" s="1">
        <v>13876</v>
      </c>
      <c r="G103" s="1" t="s">
        <v>2563</v>
      </c>
      <c r="H103" s="1" t="str">
        <f>RIGHT(IFERROR(VLOOKUP(F103,#REF!,15,FALSE),"N"),1)</f>
        <v>N</v>
      </c>
      <c r="I103" s="1" t="str">
        <f>RIGHT(IFERROR(VLOOKUP(F103,#REF!,15,FALSE),"N"),1)</f>
        <v>N</v>
      </c>
      <c r="J103" s="1" t="s">
        <v>1703</v>
      </c>
      <c r="K103" s="25"/>
      <c r="L103" s="49" t="s">
        <v>2517</v>
      </c>
      <c r="M103" s="49" t="s">
        <v>47</v>
      </c>
      <c r="N103" s="42" t="s">
        <v>48</v>
      </c>
      <c r="O103" s="42"/>
      <c r="P103" s="49" t="s">
        <v>2766</v>
      </c>
      <c r="Q103" s="7" t="s">
        <v>4</v>
      </c>
      <c r="R103" s="83" t="s">
        <v>114</v>
      </c>
      <c r="S103" s="83" t="s">
        <v>114</v>
      </c>
      <c r="T103" s="83" t="s">
        <v>114</v>
      </c>
      <c r="U103" s="83" t="s">
        <v>114</v>
      </c>
      <c r="V103" s="83" t="s">
        <v>114</v>
      </c>
      <c r="W103" s="83" t="s">
        <v>114</v>
      </c>
      <c r="X103" s="83" t="s">
        <v>114</v>
      </c>
      <c r="Y103" s="83" t="s">
        <v>114</v>
      </c>
      <c r="Z103" s="83" t="s">
        <v>114</v>
      </c>
      <c r="AA103" s="83" t="s">
        <v>42</v>
      </c>
      <c r="AB103" s="83" t="s">
        <v>114</v>
      </c>
      <c r="AC103" s="83" t="s">
        <v>114</v>
      </c>
      <c r="AD103" s="83" t="s">
        <v>42</v>
      </c>
      <c r="AE103" s="83" t="s">
        <v>114</v>
      </c>
      <c r="AF103" s="83" t="s">
        <v>114</v>
      </c>
      <c r="AG103" s="83" t="s">
        <v>114</v>
      </c>
      <c r="AH103" s="83" t="s">
        <v>114</v>
      </c>
      <c r="AI103" s="83" t="s">
        <v>114</v>
      </c>
      <c r="AJ103" s="83" t="s">
        <v>114</v>
      </c>
      <c r="AK103" s="83" t="s">
        <v>114</v>
      </c>
      <c r="AL103" s="83" t="s">
        <v>114</v>
      </c>
      <c r="AM103" s="83" t="s">
        <v>42</v>
      </c>
      <c r="AN103" s="83" t="s">
        <v>114</v>
      </c>
      <c r="AO103" s="83" t="s">
        <v>114</v>
      </c>
      <c r="AP103" s="83" t="s">
        <v>114</v>
      </c>
      <c r="AQ103" s="83" t="s">
        <v>114</v>
      </c>
      <c r="AR103" s="83" t="s">
        <v>114</v>
      </c>
      <c r="AS103" s="83" t="s">
        <v>4</v>
      </c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</row>
    <row r="104" spans="1:263" ht="14.25" customHeight="1" x14ac:dyDescent="0.25">
      <c r="A104" s="17" t="s">
        <v>3362</v>
      </c>
      <c r="B104" s="43" t="s">
        <v>2629</v>
      </c>
      <c r="C104" s="43" t="s">
        <v>2630</v>
      </c>
      <c r="D104" s="49" t="s">
        <v>2631</v>
      </c>
      <c r="E104" s="49" t="s">
        <v>2632</v>
      </c>
      <c r="F104" s="1">
        <v>21100979307</v>
      </c>
      <c r="G104" s="1" t="s">
        <v>2563</v>
      </c>
      <c r="H104" s="1" t="str">
        <f>RIGHT(IFERROR(VLOOKUP(F104,#REF!,15,FALSE),"N"),1)</f>
        <v>N</v>
      </c>
      <c r="I104" s="1" t="str">
        <f>RIGHT(IFERROR(VLOOKUP(F104,#REF!,15,FALSE),"N"),1)</f>
        <v>N</v>
      </c>
      <c r="J104" s="1" t="s">
        <v>1613</v>
      </c>
      <c r="K104" s="25">
        <v>43815</v>
      </c>
      <c r="L104" s="57" t="s">
        <v>2686</v>
      </c>
      <c r="M104" s="49" t="s">
        <v>3075</v>
      </c>
      <c r="N104" s="42" t="s">
        <v>41</v>
      </c>
      <c r="O104" s="42"/>
      <c r="P104" s="49" t="s">
        <v>3532</v>
      </c>
      <c r="Q104" s="7" t="s">
        <v>4</v>
      </c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 t="s">
        <v>42</v>
      </c>
      <c r="AO104" s="66" t="s">
        <v>42</v>
      </c>
      <c r="AP104" s="66"/>
      <c r="AQ104" s="66"/>
      <c r="AR104" s="66"/>
      <c r="AS104" s="83" t="s">
        <v>4</v>
      </c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263" ht="14.25" customHeight="1" x14ac:dyDescent="0.25">
      <c r="A105" s="17" t="s">
        <v>3362</v>
      </c>
      <c r="B105" s="43" t="s">
        <v>804</v>
      </c>
      <c r="C105" s="43" t="s">
        <v>805</v>
      </c>
      <c r="D105" s="49" t="s">
        <v>806</v>
      </c>
      <c r="E105" s="49" t="s">
        <v>807</v>
      </c>
      <c r="F105" s="1">
        <v>24676</v>
      </c>
      <c r="G105" s="1" t="s">
        <v>2563</v>
      </c>
      <c r="H105" s="1" t="str">
        <f>RIGHT(IFERROR(VLOOKUP(F105,#REF!,15,FALSE),"N"),1)</f>
        <v>N</v>
      </c>
      <c r="I105" s="1" t="str">
        <f>RIGHT(IFERROR(VLOOKUP(F105,#REF!,15,FALSE),"N"),1)</f>
        <v>N</v>
      </c>
      <c r="J105" s="1" t="s">
        <v>96</v>
      </c>
      <c r="K105" s="25"/>
      <c r="L105" s="49" t="s">
        <v>2517</v>
      </c>
      <c r="M105" s="49" t="s">
        <v>47</v>
      </c>
      <c r="N105" s="42" t="s">
        <v>48</v>
      </c>
      <c r="O105" s="42"/>
      <c r="P105" s="49" t="s">
        <v>2768</v>
      </c>
      <c r="Q105" s="7" t="s">
        <v>4</v>
      </c>
      <c r="R105" s="83" t="s">
        <v>114</v>
      </c>
      <c r="S105" s="83" t="s">
        <v>114</v>
      </c>
      <c r="T105" s="83" t="s">
        <v>114</v>
      </c>
      <c r="U105" s="83" t="s">
        <v>114</v>
      </c>
      <c r="V105" s="83" t="s">
        <v>114</v>
      </c>
      <c r="W105" s="83" t="s">
        <v>114</v>
      </c>
      <c r="X105" s="83" t="s">
        <v>42</v>
      </c>
      <c r="Y105" s="83" t="s">
        <v>114</v>
      </c>
      <c r="Z105" s="83" t="s">
        <v>114</v>
      </c>
      <c r="AA105" s="83" t="s">
        <v>114</v>
      </c>
      <c r="AB105" s="83" t="s">
        <v>114</v>
      </c>
      <c r="AC105" s="83" t="s">
        <v>114</v>
      </c>
      <c r="AD105" s="83" t="s">
        <v>114</v>
      </c>
      <c r="AE105" s="83" t="s">
        <v>114</v>
      </c>
      <c r="AF105" s="83" t="s">
        <v>114</v>
      </c>
      <c r="AG105" s="83" t="s">
        <v>42</v>
      </c>
      <c r="AH105" s="83" t="s">
        <v>114</v>
      </c>
      <c r="AI105" s="83" t="s">
        <v>114</v>
      </c>
      <c r="AJ105" s="83" t="s">
        <v>114</v>
      </c>
      <c r="AK105" s="83" t="s">
        <v>114</v>
      </c>
      <c r="AL105" s="83" t="s">
        <v>114</v>
      </c>
      <c r="AM105" s="83" t="s">
        <v>42</v>
      </c>
      <c r="AN105" s="83" t="s">
        <v>114</v>
      </c>
      <c r="AO105" s="83" t="s">
        <v>114</v>
      </c>
      <c r="AP105" s="83" t="s">
        <v>114</v>
      </c>
      <c r="AQ105" s="83" t="s">
        <v>114</v>
      </c>
      <c r="AR105" s="83" t="s">
        <v>114</v>
      </c>
      <c r="AS105" s="83" t="s">
        <v>4</v>
      </c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263" ht="14.25" customHeight="1" x14ac:dyDescent="0.25">
      <c r="A106" s="17" t="s">
        <v>3362</v>
      </c>
      <c r="B106" s="43" t="s">
        <v>1980</v>
      </c>
      <c r="C106" s="43" t="s">
        <v>1981</v>
      </c>
      <c r="D106" s="49" t="s">
        <v>1982</v>
      </c>
      <c r="E106" s="49" t="s">
        <v>1983</v>
      </c>
      <c r="F106" s="1">
        <v>21100860383</v>
      </c>
      <c r="G106" s="1" t="s">
        <v>2563</v>
      </c>
      <c r="H106" s="1" t="str">
        <f>RIGHT(IFERROR(VLOOKUP(F106,#REF!,15,FALSE),"N"),1)</f>
        <v>N</v>
      </c>
      <c r="I106" s="1" t="str">
        <f>RIGHT(IFERROR(VLOOKUP(F106,#REF!,15,FALSE),"N"),1)</f>
        <v>N</v>
      </c>
      <c r="J106" s="1" t="s">
        <v>2437</v>
      </c>
      <c r="K106" s="25">
        <v>43159</v>
      </c>
      <c r="L106" s="49" t="s">
        <v>1984</v>
      </c>
      <c r="M106" s="49" t="s">
        <v>1985</v>
      </c>
      <c r="N106" s="42" t="s">
        <v>41</v>
      </c>
      <c r="O106" s="42"/>
      <c r="P106" s="49" t="s">
        <v>2769</v>
      </c>
      <c r="Q106" s="7" t="s">
        <v>4</v>
      </c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 t="s">
        <v>42</v>
      </c>
      <c r="AO106" s="66"/>
      <c r="AP106" s="66"/>
      <c r="AQ106" s="66"/>
      <c r="AR106" s="66"/>
      <c r="AS106" s="83" t="s">
        <v>4</v>
      </c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263" s="20" customFormat="1" ht="14.25" customHeight="1" x14ac:dyDescent="0.25">
      <c r="A107" s="17" t="s">
        <v>3362</v>
      </c>
      <c r="B107" s="43" t="s">
        <v>1515</v>
      </c>
      <c r="C107" s="43" t="s">
        <v>1515</v>
      </c>
      <c r="D107" s="49" t="s">
        <v>1516</v>
      </c>
      <c r="E107" s="49" t="s">
        <v>1517</v>
      </c>
      <c r="F107" s="1">
        <v>21100818722</v>
      </c>
      <c r="G107" s="1" t="s">
        <v>2563</v>
      </c>
      <c r="H107" s="1" t="str">
        <f>RIGHT(IFERROR(VLOOKUP(F107,#REF!,15,FALSE),"N"),1)</f>
        <v>N</v>
      </c>
      <c r="I107" s="1" t="str">
        <f>RIGHT(IFERROR(VLOOKUP(F107,#REF!,15,FALSE),"N"),1)</f>
        <v>N</v>
      </c>
      <c r="J107" s="1" t="s">
        <v>1613</v>
      </c>
      <c r="K107" s="25">
        <v>42764</v>
      </c>
      <c r="L107" s="49" t="s">
        <v>1518</v>
      </c>
      <c r="M107" s="49" t="s">
        <v>40</v>
      </c>
      <c r="N107" s="42" t="s">
        <v>41</v>
      </c>
      <c r="O107" s="42"/>
      <c r="P107" s="43" t="s">
        <v>2916</v>
      </c>
      <c r="Q107" s="7" t="s">
        <v>4</v>
      </c>
      <c r="R107" s="18" t="s">
        <v>114</v>
      </c>
      <c r="S107" s="18" t="s">
        <v>114</v>
      </c>
      <c r="T107" s="18" t="s">
        <v>114</v>
      </c>
      <c r="U107" s="18" t="s">
        <v>114</v>
      </c>
      <c r="V107" s="18" t="s">
        <v>114</v>
      </c>
      <c r="W107" s="18" t="s">
        <v>42</v>
      </c>
      <c r="X107" s="18" t="s">
        <v>114</v>
      </c>
      <c r="Y107" s="18" t="s">
        <v>42</v>
      </c>
      <c r="Z107" s="18" t="s">
        <v>114</v>
      </c>
      <c r="AA107" s="18" t="s">
        <v>114</v>
      </c>
      <c r="AB107" s="18" t="s">
        <v>114</v>
      </c>
      <c r="AC107" s="18" t="s">
        <v>114</v>
      </c>
      <c r="AD107" s="18" t="s">
        <v>114</v>
      </c>
      <c r="AE107" s="18" t="s">
        <v>114</v>
      </c>
      <c r="AF107" s="18" t="s">
        <v>114</v>
      </c>
      <c r="AG107" s="18" t="s">
        <v>114</v>
      </c>
      <c r="AH107" s="18" t="s">
        <v>42</v>
      </c>
      <c r="AI107" s="18" t="s">
        <v>114</v>
      </c>
      <c r="AJ107" s="18" t="s">
        <v>114</v>
      </c>
      <c r="AK107" s="18" t="s">
        <v>114</v>
      </c>
      <c r="AL107" s="18" t="s">
        <v>114</v>
      </c>
      <c r="AM107" s="18" t="s">
        <v>42</v>
      </c>
      <c r="AN107" s="18" t="s">
        <v>114</v>
      </c>
      <c r="AO107" s="18" t="s">
        <v>114</v>
      </c>
      <c r="AP107" s="18" t="s">
        <v>114</v>
      </c>
      <c r="AQ107" s="18" t="s">
        <v>114</v>
      </c>
      <c r="AR107" s="18" t="s">
        <v>114</v>
      </c>
      <c r="AS107" s="83" t="s">
        <v>4</v>
      </c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</row>
    <row r="108" spans="1:263" ht="14.25" customHeight="1" x14ac:dyDescent="0.25">
      <c r="A108" s="17" t="s">
        <v>3362</v>
      </c>
      <c r="B108" s="43" t="s">
        <v>1126</v>
      </c>
      <c r="C108" s="43" t="s">
        <v>1127</v>
      </c>
      <c r="D108" s="49" t="s">
        <v>1128</v>
      </c>
      <c r="E108" s="49" t="s">
        <v>1129</v>
      </c>
      <c r="F108" s="1">
        <v>21100211330</v>
      </c>
      <c r="G108" s="1" t="s">
        <v>2563</v>
      </c>
      <c r="H108" s="1" t="str">
        <f>RIGHT(IFERROR(VLOOKUP(F108,#REF!,15,FALSE),"N"),1)</f>
        <v>N</v>
      </c>
      <c r="I108" s="1" t="str">
        <f>RIGHT(IFERROR(VLOOKUP(F108,#REF!,15,FALSE),"N"),1)</f>
        <v>N</v>
      </c>
      <c r="J108" s="1" t="s">
        <v>1622</v>
      </c>
      <c r="K108" s="25"/>
      <c r="L108" s="49" t="s">
        <v>2329</v>
      </c>
      <c r="M108" s="49" t="s">
        <v>955</v>
      </c>
      <c r="N108" s="42" t="s">
        <v>41</v>
      </c>
      <c r="O108" s="42"/>
      <c r="P108" s="49" t="s">
        <v>2832</v>
      </c>
      <c r="Q108" s="7" t="s">
        <v>4</v>
      </c>
      <c r="R108" s="83" t="s">
        <v>114</v>
      </c>
      <c r="S108" s="83" t="s">
        <v>114</v>
      </c>
      <c r="T108" s="83" t="s">
        <v>114</v>
      </c>
      <c r="U108" s="83" t="s">
        <v>42</v>
      </c>
      <c r="V108" s="83" t="s">
        <v>114</v>
      </c>
      <c r="W108" s="83" t="s">
        <v>114</v>
      </c>
      <c r="X108" s="83" t="s">
        <v>114</v>
      </c>
      <c r="Y108" s="83" t="s">
        <v>114</v>
      </c>
      <c r="Z108" s="83" t="s">
        <v>114</v>
      </c>
      <c r="AA108" s="83" t="s">
        <v>114</v>
      </c>
      <c r="AB108" s="83" t="s">
        <v>114</v>
      </c>
      <c r="AC108" s="83" t="s">
        <v>114</v>
      </c>
      <c r="AD108" s="83" t="s">
        <v>114</v>
      </c>
      <c r="AE108" s="83" t="s">
        <v>114</v>
      </c>
      <c r="AF108" s="83" t="s">
        <v>114</v>
      </c>
      <c r="AG108" s="83" t="s">
        <v>114</v>
      </c>
      <c r="AH108" s="83" t="s">
        <v>114</v>
      </c>
      <c r="AI108" s="83" t="s">
        <v>42</v>
      </c>
      <c r="AJ108" s="83" t="s">
        <v>114</v>
      </c>
      <c r="AK108" s="83" t="s">
        <v>114</v>
      </c>
      <c r="AL108" s="83" t="s">
        <v>114</v>
      </c>
      <c r="AM108" s="83" t="s">
        <v>114</v>
      </c>
      <c r="AN108" s="83" t="s">
        <v>114</v>
      </c>
      <c r="AO108" s="83" t="s">
        <v>114</v>
      </c>
      <c r="AP108" s="83" t="s">
        <v>114</v>
      </c>
      <c r="AQ108" s="83" t="s">
        <v>114</v>
      </c>
      <c r="AR108" s="83" t="s">
        <v>114</v>
      </c>
      <c r="AS108" s="83" t="s">
        <v>4</v>
      </c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263" ht="14.25" customHeight="1" x14ac:dyDescent="0.25">
      <c r="A109" s="17" t="s">
        <v>3362</v>
      </c>
      <c r="B109" s="43" t="s">
        <v>555</v>
      </c>
      <c r="C109" s="43" t="s">
        <v>1844</v>
      </c>
      <c r="D109" s="49" t="s">
        <v>556</v>
      </c>
      <c r="E109" s="49"/>
      <c r="F109" s="1">
        <v>21100776457</v>
      </c>
      <c r="G109" s="1" t="s">
        <v>2563</v>
      </c>
      <c r="H109" s="1" t="str">
        <f>RIGHT(IFERROR(VLOOKUP(F109,#REF!,15,FALSE),"N"),1)</f>
        <v>N</v>
      </c>
      <c r="I109" s="1" t="str">
        <f>RIGHT(IFERROR(VLOOKUP(F109,#REF!,15,FALSE),"N"),1)</f>
        <v>N</v>
      </c>
      <c r="J109" s="1" t="s">
        <v>1613</v>
      </c>
      <c r="K109" s="25">
        <v>42445</v>
      </c>
      <c r="L109" s="49" t="s">
        <v>2270</v>
      </c>
      <c r="M109" s="49" t="s">
        <v>40</v>
      </c>
      <c r="N109" s="42" t="s">
        <v>41</v>
      </c>
      <c r="O109" s="42"/>
      <c r="P109" s="49" t="s">
        <v>2875</v>
      </c>
      <c r="Q109" s="7" t="s">
        <v>4</v>
      </c>
      <c r="R109" s="18" t="s">
        <v>114</v>
      </c>
      <c r="S109" s="18" t="s">
        <v>114</v>
      </c>
      <c r="T109" s="18" t="s">
        <v>42</v>
      </c>
      <c r="U109" s="18" t="s">
        <v>114</v>
      </c>
      <c r="V109" s="18" t="s">
        <v>114</v>
      </c>
      <c r="W109" s="18" t="s">
        <v>114</v>
      </c>
      <c r="X109" s="18" t="s">
        <v>114</v>
      </c>
      <c r="Y109" s="18" t="s">
        <v>114</v>
      </c>
      <c r="Z109" s="18" t="s">
        <v>114</v>
      </c>
      <c r="AA109" s="18" t="s">
        <v>114</v>
      </c>
      <c r="AB109" s="18" t="s">
        <v>114</v>
      </c>
      <c r="AC109" s="18" t="s">
        <v>114</v>
      </c>
      <c r="AD109" s="18" t="s">
        <v>114</v>
      </c>
      <c r="AE109" s="18" t="s">
        <v>114</v>
      </c>
      <c r="AF109" s="18" t="s">
        <v>114</v>
      </c>
      <c r="AG109" s="18" t="s">
        <v>114</v>
      </c>
      <c r="AH109" s="18" t="s">
        <v>114</v>
      </c>
      <c r="AI109" s="18" t="s">
        <v>114</v>
      </c>
      <c r="AJ109" s="18" t="s">
        <v>114</v>
      </c>
      <c r="AK109" s="18" t="s">
        <v>114</v>
      </c>
      <c r="AL109" s="18" t="s">
        <v>114</v>
      </c>
      <c r="AM109" s="18" t="s">
        <v>114</v>
      </c>
      <c r="AN109" s="18" t="s">
        <v>114</v>
      </c>
      <c r="AO109" s="18" t="s">
        <v>114</v>
      </c>
      <c r="AP109" s="18" t="s">
        <v>114</v>
      </c>
      <c r="AQ109" s="18" t="s">
        <v>114</v>
      </c>
      <c r="AR109" s="18" t="s">
        <v>114</v>
      </c>
      <c r="AS109" s="83" t="s">
        <v>4</v>
      </c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263" s="7" customFormat="1" ht="14.25" customHeight="1" x14ac:dyDescent="0.25">
      <c r="A110" s="17" t="s">
        <v>3362</v>
      </c>
      <c r="B110" s="43" t="s">
        <v>2155</v>
      </c>
      <c r="C110" s="43" t="s">
        <v>2153</v>
      </c>
      <c r="D110" s="48"/>
      <c r="E110" s="49" t="s">
        <v>2154</v>
      </c>
      <c r="F110" s="1">
        <v>21100902867</v>
      </c>
      <c r="G110" s="1" t="s">
        <v>2563</v>
      </c>
      <c r="H110" s="1" t="str">
        <f>RIGHT(IFERROR(VLOOKUP(F110,#REF!,15,FALSE),"N"),1)</f>
        <v>N</v>
      </c>
      <c r="I110" s="1" t="str">
        <f>RIGHT(IFERROR(VLOOKUP(F110,#REF!,15,FALSE),"N"),1)</f>
        <v>N</v>
      </c>
      <c r="J110" s="1" t="s">
        <v>2568</v>
      </c>
      <c r="K110" s="25">
        <v>43480</v>
      </c>
      <c r="L110" s="49" t="s">
        <v>2156</v>
      </c>
      <c r="M110" s="49" t="s">
        <v>40</v>
      </c>
      <c r="N110" s="42" t="s">
        <v>41</v>
      </c>
      <c r="O110" s="42"/>
      <c r="P110" s="49" t="s">
        <v>2754</v>
      </c>
      <c r="Q110" s="7" t="s">
        <v>4</v>
      </c>
      <c r="R110" s="64"/>
      <c r="S110" s="64"/>
      <c r="T110" s="64"/>
      <c r="U110" s="64"/>
      <c r="V110" s="64"/>
      <c r="W110" s="64"/>
      <c r="X110" s="64"/>
      <c r="Y110" s="64" t="s">
        <v>42</v>
      </c>
      <c r="Z110" s="64"/>
      <c r="AA110" s="64"/>
      <c r="AB110" s="64"/>
      <c r="AC110" s="64"/>
      <c r="AD110" s="64"/>
      <c r="AE110" s="64"/>
      <c r="AF110" s="64"/>
      <c r="AG110" s="64"/>
      <c r="AH110" s="64" t="s">
        <v>42</v>
      </c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83" t="s">
        <v>4</v>
      </c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</row>
    <row r="111" spans="1:263" ht="14.25" customHeight="1" x14ac:dyDescent="0.25">
      <c r="A111" s="17" t="s">
        <v>3362</v>
      </c>
      <c r="B111" s="43" t="s">
        <v>562</v>
      </c>
      <c r="C111" s="43" t="s">
        <v>563</v>
      </c>
      <c r="D111" s="49" t="s">
        <v>564</v>
      </c>
      <c r="E111" s="49" t="s">
        <v>565</v>
      </c>
      <c r="F111" s="1">
        <v>25875</v>
      </c>
      <c r="G111" s="1" t="s">
        <v>2563</v>
      </c>
      <c r="H111" s="1" t="str">
        <f>RIGHT(IFERROR(VLOOKUP(F111,#REF!,15,FALSE),"N"),1)</f>
        <v>N</v>
      </c>
      <c r="I111" s="1" t="str">
        <f>RIGHT(IFERROR(VLOOKUP(F111,#REF!,15,FALSE),"N"),1)</f>
        <v>N</v>
      </c>
      <c r="J111" s="1" t="s">
        <v>96</v>
      </c>
      <c r="K111" s="25"/>
      <c r="L111" s="49" t="s">
        <v>2517</v>
      </c>
      <c r="M111" s="49" t="s">
        <v>47</v>
      </c>
      <c r="N111" s="42" t="s">
        <v>48</v>
      </c>
      <c r="O111" s="42"/>
      <c r="P111" s="49" t="s">
        <v>2877</v>
      </c>
      <c r="Q111" s="7" t="s">
        <v>4</v>
      </c>
      <c r="R111" s="83" t="s">
        <v>114</v>
      </c>
      <c r="S111" s="83" t="s">
        <v>114</v>
      </c>
      <c r="T111" s="83" t="s">
        <v>114</v>
      </c>
      <c r="U111" s="83" t="s">
        <v>114</v>
      </c>
      <c r="V111" s="83" t="s">
        <v>114</v>
      </c>
      <c r="W111" s="83" t="s">
        <v>114</v>
      </c>
      <c r="X111" s="83" t="s">
        <v>114</v>
      </c>
      <c r="Y111" s="83" t="s">
        <v>114</v>
      </c>
      <c r="Z111" s="83" t="s">
        <v>114</v>
      </c>
      <c r="AA111" s="83" t="s">
        <v>114</v>
      </c>
      <c r="AB111" s="83" t="s">
        <v>114</v>
      </c>
      <c r="AC111" s="83" t="s">
        <v>114</v>
      </c>
      <c r="AD111" s="83" t="s">
        <v>114</v>
      </c>
      <c r="AE111" s="83" t="s">
        <v>114</v>
      </c>
      <c r="AF111" s="83" t="s">
        <v>114</v>
      </c>
      <c r="AG111" s="83" t="s">
        <v>114</v>
      </c>
      <c r="AH111" s="83" t="s">
        <v>42</v>
      </c>
      <c r="AI111" s="83" t="s">
        <v>114</v>
      </c>
      <c r="AJ111" s="83" t="s">
        <v>114</v>
      </c>
      <c r="AK111" s="83" t="s">
        <v>114</v>
      </c>
      <c r="AL111" s="83" t="s">
        <v>114</v>
      </c>
      <c r="AM111" s="83" t="s">
        <v>114</v>
      </c>
      <c r="AN111" s="83" t="s">
        <v>114</v>
      </c>
      <c r="AO111" s="83" t="s">
        <v>114</v>
      </c>
      <c r="AP111" s="83" t="s">
        <v>114</v>
      </c>
      <c r="AQ111" s="83" t="s">
        <v>114</v>
      </c>
      <c r="AR111" s="83" t="s">
        <v>114</v>
      </c>
      <c r="AS111" s="83" t="s">
        <v>4</v>
      </c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JC111" s="7"/>
    </row>
    <row r="112" spans="1:263" ht="14.25" customHeight="1" x14ac:dyDescent="0.25">
      <c r="A112" s="17" t="s">
        <v>3362</v>
      </c>
      <c r="B112" s="43" t="s">
        <v>557</v>
      </c>
      <c r="C112" s="43" t="s">
        <v>558</v>
      </c>
      <c r="D112" s="49" t="s">
        <v>559</v>
      </c>
      <c r="E112" s="49" t="s">
        <v>560</v>
      </c>
      <c r="F112" s="1">
        <v>25894</v>
      </c>
      <c r="G112" s="1" t="s">
        <v>2563</v>
      </c>
      <c r="H112" s="1" t="str">
        <f>RIGHT(IFERROR(VLOOKUP(F112,#REF!,15,FALSE),"N"),1)</f>
        <v>N</v>
      </c>
      <c r="I112" s="1" t="str">
        <f>RIGHT(IFERROR(VLOOKUP(F112,#REF!,15,FALSE),"N"),1)</f>
        <v>N</v>
      </c>
      <c r="J112" s="1" t="s">
        <v>1075</v>
      </c>
      <c r="K112" s="25"/>
      <c r="L112" s="49" t="s">
        <v>171</v>
      </c>
      <c r="M112" s="49" t="s">
        <v>172</v>
      </c>
      <c r="N112" s="42" t="s">
        <v>41</v>
      </c>
      <c r="O112" s="42"/>
      <c r="P112" s="49" t="s">
        <v>2876</v>
      </c>
      <c r="Q112" s="7" t="s">
        <v>4</v>
      </c>
      <c r="R112" s="83" t="s">
        <v>114</v>
      </c>
      <c r="S112" s="83" t="s">
        <v>114</v>
      </c>
      <c r="T112" s="83" t="s">
        <v>114</v>
      </c>
      <c r="U112" s="83" t="s">
        <v>114</v>
      </c>
      <c r="V112" s="83" t="s">
        <v>114</v>
      </c>
      <c r="W112" s="83" t="s">
        <v>114</v>
      </c>
      <c r="X112" s="83" t="s">
        <v>114</v>
      </c>
      <c r="Y112" s="83" t="s">
        <v>114</v>
      </c>
      <c r="Z112" s="83" t="s">
        <v>114</v>
      </c>
      <c r="AA112" s="83" t="s">
        <v>114</v>
      </c>
      <c r="AB112" s="83" t="s">
        <v>114</v>
      </c>
      <c r="AC112" s="83" t="s">
        <v>114</v>
      </c>
      <c r="AD112" s="83" t="s">
        <v>114</v>
      </c>
      <c r="AE112" s="83" t="s">
        <v>114</v>
      </c>
      <c r="AF112" s="83" t="s">
        <v>114</v>
      </c>
      <c r="AG112" s="83" t="s">
        <v>114</v>
      </c>
      <c r="AH112" s="83" t="s">
        <v>42</v>
      </c>
      <c r="AI112" s="83" t="s">
        <v>114</v>
      </c>
      <c r="AJ112" s="83" t="s">
        <v>114</v>
      </c>
      <c r="AK112" s="83" t="s">
        <v>114</v>
      </c>
      <c r="AL112" s="83" t="s">
        <v>114</v>
      </c>
      <c r="AM112" s="83" t="s">
        <v>114</v>
      </c>
      <c r="AN112" s="83" t="s">
        <v>114</v>
      </c>
      <c r="AO112" s="83" t="s">
        <v>114</v>
      </c>
      <c r="AP112" s="83" t="s">
        <v>114</v>
      </c>
      <c r="AQ112" s="83" t="s">
        <v>114</v>
      </c>
      <c r="AR112" s="83" t="s">
        <v>114</v>
      </c>
      <c r="AS112" s="83" t="s">
        <v>4</v>
      </c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263" ht="14.25" customHeight="1" x14ac:dyDescent="0.25">
      <c r="A113" s="17" t="s">
        <v>3362</v>
      </c>
      <c r="B113" s="43" t="s">
        <v>566</v>
      </c>
      <c r="C113" s="43" t="s">
        <v>567</v>
      </c>
      <c r="D113" s="49" t="s">
        <v>568</v>
      </c>
      <c r="E113" s="49" t="s">
        <v>569</v>
      </c>
      <c r="F113" s="1">
        <v>17433</v>
      </c>
      <c r="G113" s="1" t="s">
        <v>2563</v>
      </c>
      <c r="H113" s="1" t="str">
        <f>RIGHT(IFERROR(VLOOKUP(F113,#REF!,15,FALSE),"N"),1)</f>
        <v>N</v>
      </c>
      <c r="I113" s="1" t="str">
        <f>RIGHT(IFERROR(VLOOKUP(F113,#REF!,15,FALSE),"N"),1)</f>
        <v>N</v>
      </c>
      <c r="J113" s="1" t="s">
        <v>570</v>
      </c>
      <c r="K113" s="25"/>
      <c r="L113" s="49" t="s">
        <v>2517</v>
      </c>
      <c r="M113" s="49" t="s">
        <v>47</v>
      </c>
      <c r="N113" s="42" t="s">
        <v>48</v>
      </c>
      <c r="O113" s="42"/>
      <c r="P113" s="49" t="s">
        <v>2878</v>
      </c>
      <c r="Q113" s="7" t="s">
        <v>4</v>
      </c>
      <c r="R113" s="83" t="s">
        <v>114</v>
      </c>
      <c r="S113" s="83" t="s">
        <v>114</v>
      </c>
      <c r="T113" s="83" t="s">
        <v>114</v>
      </c>
      <c r="U113" s="83" t="s">
        <v>42</v>
      </c>
      <c r="V113" s="83" t="s">
        <v>114</v>
      </c>
      <c r="W113" s="83" t="s">
        <v>114</v>
      </c>
      <c r="X113" s="83" t="s">
        <v>42</v>
      </c>
      <c r="Y113" s="83" t="s">
        <v>114</v>
      </c>
      <c r="Z113" s="83" t="s">
        <v>114</v>
      </c>
      <c r="AA113" s="83" t="s">
        <v>114</v>
      </c>
      <c r="AB113" s="83" t="s">
        <v>114</v>
      </c>
      <c r="AC113" s="83" t="s">
        <v>114</v>
      </c>
      <c r="AD113" s="83" t="s">
        <v>114</v>
      </c>
      <c r="AE113" s="83" t="s">
        <v>114</v>
      </c>
      <c r="AF113" s="83" t="s">
        <v>114</v>
      </c>
      <c r="AG113" s="83" t="s">
        <v>114</v>
      </c>
      <c r="AH113" s="83" t="s">
        <v>114</v>
      </c>
      <c r="AI113" s="83"/>
      <c r="AJ113" s="83" t="s">
        <v>114</v>
      </c>
      <c r="AK113" s="83" t="s">
        <v>114</v>
      </c>
      <c r="AL113" s="83" t="s">
        <v>114</v>
      </c>
      <c r="AM113" s="83" t="s">
        <v>114</v>
      </c>
      <c r="AN113" s="83" t="s">
        <v>114</v>
      </c>
      <c r="AO113" s="83" t="s">
        <v>114</v>
      </c>
      <c r="AP113" s="83" t="s">
        <v>114</v>
      </c>
      <c r="AQ113" s="83" t="s">
        <v>114</v>
      </c>
      <c r="AR113" s="83" t="s">
        <v>114</v>
      </c>
      <c r="AS113" s="83" t="s">
        <v>4</v>
      </c>
    </row>
    <row r="114" spans="1:263" ht="14.25" customHeight="1" x14ac:dyDescent="0.25">
      <c r="A114" s="17" t="s">
        <v>3362</v>
      </c>
      <c r="B114" s="43" t="s">
        <v>566</v>
      </c>
      <c r="C114" s="43" t="s">
        <v>571</v>
      </c>
      <c r="D114" s="49" t="s">
        <v>572</v>
      </c>
      <c r="E114" s="49" t="s">
        <v>573</v>
      </c>
      <c r="F114" s="1">
        <v>14552</v>
      </c>
      <c r="G114" s="1" t="s">
        <v>2563</v>
      </c>
      <c r="H114" s="1" t="str">
        <f>RIGHT(IFERROR(VLOOKUP(F114,#REF!,15,FALSE),"N"),1)</f>
        <v>N</v>
      </c>
      <c r="I114" s="1" t="str">
        <f>RIGHT(IFERROR(VLOOKUP(F114,#REF!,15,FALSE),"N"),1)</f>
        <v>N</v>
      </c>
      <c r="J114" s="1" t="s">
        <v>574</v>
      </c>
      <c r="K114" s="25"/>
      <c r="L114" s="49" t="s">
        <v>2517</v>
      </c>
      <c r="M114" s="49" t="s">
        <v>47</v>
      </c>
      <c r="N114" s="42" t="s">
        <v>48</v>
      </c>
      <c r="O114" s="42"/>
      <c r="P114" s="49" t="s">
        <v>2879</v>
      </c>
      <c r="Q114" s="7" t="s">
        <v>4</v>
      </c>
      <c r="R114" s="83" t="s">
        <v>114</v>
      </c>
      <c r="S114" s="83" t="s">
        <v>42</v>
      </c>
      <c r="T114" s="83" t="s">
        <v>114</v>
      </c>
      <c r="U114" s="83" t="s">
        <v>42</v>
      </c>
      <c r="V114" s="83" t="s">
        <v>114</v>
      </c>
      <c r="W114" s="83" t="s">
        <v>114</v>
      </c>
      <c r="X114" s="83" t="s">
        <v>114</v>
      </c>
      <c r="Y114" s="83" t="s">
        <v>114</v>
      </c>
      <c r="Z114" s="83" t="s">
        <v>114</v>
      </c>
      <c r="AA114" s="83" t="s">
        <v>114</v>
      </c>
      <c r="AB114" s="83" t="s">
        <v>114</v>
      </c>
      <c r="AC114" s="83" t="s">
        <v>114</v>
      </c>
      <c r="AD114" s="83" t="s">
        <v>114</v>
      </c>
      <c r="AE114" s="83" t="s">
        <v>114</v>
      </c>
      <c r="AF114" s="83" t="s">
        <v>42</v>
      </c>
      <c r="AG114" s="83" t="s">
        <v>114</v>
      </c>
      <c r="AH114" s="83" t="s">
        <v>114</v>
      </c>
      <c r="AI114" s="83"/>
      <c r="AJ114" s="83" t="s">
        <v>114</v>
      </c>
      <c r="AK114" s="83" t="s">
        <v>114</v>
      </c>
      <c r="AL114" s="83" t="s">
        <v>114</v>
      </c>
      <c r="AM114" s="83" t="s">
        <v>114</v>
      </c>
      <c r="AN114" s="83" t="s">
        <v>114</v>
      </c>
      <c r="AO114" s="83" t="s">
        <v>114</v>
      </c>
      <c r="AP114" s="83" t="s">
        <v>114</v>
      </c>
      <c r="AQ114" s="83" t="s">
        <v>114</v>
      </c>
      <c r="AR114" s="83" t="s">
        <v>114</v>
      </c>
      <c r="AS114" s="83" t="s">
        <v>4</v>
      </c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263" ht="14.25" customHeight="1" x14ac:dyDescent="0.25">
      <c r="A115" s="17" t="s">
        <v>3362</v>
      </c>
      <c r="B115" s="43" t="s">
        <v>566</v>
      </c>
      <c r="C115" s="43" t="s">
        <v>575</v>
      </c>
      <c r="D115" s="49" t="s">
        <v>576</v>
      </c>
      <c r="E115" s="49" t="s">
        <v>577</v>
      </c>
      <c r="F115" s="1">
        <v>23501</v>
      </c>
      <c r="G115" s="1" t="s">
        <v>2563</v>
      </c>
      <c r="H115" s="1" t="str">
        <f>RIGHT(IFERROR(VLOOKUP(F115,#REF!,15,FALSE),"N"),1)</f>
        <v>N</v>
      </c>
      <c r="I115" s="1" t="str">
        <f>RIGHT(IFERROR(VLOOKUP(F115,#REF!,15,FALSE),"N"),1)</f>
        <v>N</v>
      </c>
      <c r="J115" s="1" t="s">
        <v>96</v>
      </c>
      <c r="K115" s="25"/>
      <c r="L115" s="49" t="s">
        <v>2517</v>
      </c>
      <c r="M115" s="49" t="s">
        <v>47</v>
      </c>
      <c r="N115" s="42" t="s">
        <v>48</v>
      </c>
      <c r="O115" s="42"/>
      <c r="P115" s="49" t="s">
        <v>1621</v>
      </c>
      <c r="Q115" s="7" t="s">
        <v>4</v>
      </c>
      <c r="R115" s="83" t="s">
        <v>114</v>
      </c>
      <c r="S115" s="83" t="s">
        <v>114</v>
      </c>
      <c r="T115" s="83" t="s">
        <v>114</v>
      </c>
      <c r="U115" s="83" t="s">
        <v>114</v>
      </c>
      <c r="V115" s="83" t="s">
        <v>114</v>
      </c>
      <c r="W115" s="83" t="s">
        <v>114</v>
      </c>
      <c r="X115" s="83" t="s">
        <v>42</v>
      </c>
      <c r="Y115" s="83" t="s">
        <v>114</v>
      </c>
      <c r="Z115" s="83" t="s">
        <v>114</v>
      </c>
      <c r="AA115" s="83" t="s">
        <v>114</v>
      </c>
      <c r="AB115" s="83" t="s">
        <v>114</v>
      </c>
      <c r="AC115" s="83" t="s">
        <v>114</v>
      </c>
      <c r="AD115" s="83" t="s">
        <v>114</v>
      </c>
      <c r="AE115" s="83" t="s">
        <v>114</v>
      </c>
      <c r="AF115" s="83" t="s">
        <v>114</v>
      </c>
      <c r="AG115" s="83" t="s">
        <v>114</v>
      </c>
      <c r="AH115" s="83" t="s">
        <v>114</v>
      </c>
      <c r="AI115" s="83" t="s">
        <v>114</v>
      </c>
      <c r="AJ115" s="83" t="s">
        <v>114</v>
      </c>
      <c r="AK115" s="83" t="s">
        <v>114</v>
      </c>
      <c r="AL115" s="83" t="s">
        <v>114</v>
      </c>
      <c r="AM115" s="83" t="s">
        <v>114</v>
      </c>
      <c r="AN115" s="83" t="s">
        <v>114</v>
      </c>
      <c r="AO115" s="83" t="s">
        <v>114</v>
      </c>
      <c r="AP115" s="83" t="s">
        <v>114</v>
      </c>
      <c r="AQ115" s="83" t="s">
        <v>114</v>
      </c>
      <c r="AR115" s="83" t="s">
        <v>114</v>
      </c>
      <c r="AS115" s="83" t="s">
        <v>4</v>
      </c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263" ht="14.25" customHeight="1" x14ac:dyDescent="0.25">
      <c r="A116" s="17" t="s">
        <v>3362</v>
      </c>
      <c r="B116" s="43" t="s">
        <v>566</v>
      </c>
      <c r="C116" s="43" t="s">
        <v>578</v>
      </c>
      <c r="D116" s="49" t="s">
        <v>579</v>
      </c>
      <c r="E116" s="49" t="s">
        <v>580</v>
      </c>
      <c r="F116" s="1">
        <v>22561</v>
      </c>
      <c r="G116" s="1" t="s">
        <v>2563</v>
      </c>
      <c r="H116" s="1" t="str">
        <f>RIGHT(IFERROR(VLOOKUP(F116,#REF!,15,FALSE),"N"),1)</f>
        <v>N</v>
      </c>
      <c r="I116" s="1" t="str">
        <f>RIGHT(IFERROR(VLOOKUP(F116,#REF!,15,FALSE),"N"),1)</f>
        <v>N</v>
      </c>
      <c r="J116" s="1" t="s">
        <v>581</v>
      </c>
      <c r="K116" s="25"/>
      <c r="L116" s="49" t="s">
        <v>2517</v>
      </c>
      <c r="M116" s="49" t="s">
        <v>47</v>
      </c>
      <c r="N116" s="42" t="s">
        <v>48</v>
      </c>
      <c r="O116" s="42"/>
      <c r="P116" s="49" t="s">
        <v>2880</v>
      </c>
      <c r="Q116" s="7" t="s">
        <v>4</v>
      </c>
      <c r="R116" s="83" t="s">
        <v>114</v>
      </c>
      <c r="S116" s="83" t="s">
        <v>114</v>
      </c>
      <c r="T116" s="83" t="s">
        <v>114</v>
      </c>
      <c r="U116" s="83" t="s">
        <v>114</v>
      </c>
      <c r="V116" s="83" t="s">
        <v>114</v>
      </c>
      <c r="W116" s="83" t="s">
        <v>114</v>
      </c>
      <c r="X116" s="83" t="s">
        <v>114</v>
      </c>
      <c r="Y116" s="83" t="s">
        <v>114</v>
      </c>
      <c r="Z116" s="83" t="s">
        <v>114</v>
      </c>
      <c r="AA116" s="83" t="s">
        <v>42</v>
      </c>
      <c r="AB116" s="83" t="s">
        <v>114</v>
      </c>
      <c r="AC116" s="83" t="s">
        <v>114</v>
      </c>
      <c r="AD116" s="83" t="s">
        <v>114</v>
      </c>
      <c r="AE116" s="83" t="s">
        <v>114</v>
      </c>
      <c r="AF116" s="83" t="s">
        <v>114</v>
      </c>
      <c r="AG116" s="83" t="s">
        <v>114</v>
      </c>
      <c r="AH116" s="83" t="s">
        <v>114</v>
      </c>
      <c r="AI116" s="83" t="s">
        <v>114</v>
      </c>
      <c r="AJ116" s="83" t="s">
        <v>114</v>
      </c>
      <c r="AK116" s="83" t="s">
        <v>114</v>
      </c>
      <c r="AL116" s="83" t="s">
        <v>114</v>
      </c>
      <c r="AM116" s="83" t="s">
        <v>114</v>
      </c>
      <c r="AN116" s="83" t="s">
        <v>114</v>
      </c>
      <c r="AO116" s="83" t="s">
        <v>114</v>
      </c>
      <c r="AP116" s="83" t="s">
        <v>114</v>
      </c>
      <c r="AQ116" s="83" t="s">
        <v>114</v>
      </c>
      <c r="AR116" s="83" t="s">
        <v>114</v>
      </c>
      <c r="AS116" s="83" t="s">
        <v>4</v>
      </c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263" ht="14.25" customHeight="1" x14ac:dyDescent="0.25">
      <c r="A117" s="17" t="s">
        <v>3362</v>
      </c>
      <c r="B117" s="43" t="s">
        <v>566</v>
      </c>
      <c r="C117" s="43" t="s">
        <v>582</v>
      </c>
      <c r="D117" s="49" t="s">
        <v>583</v>
      </c>
      <c r="E117" s="49" t="s">
        <v>584</v>
      </c>
      <c r="F117" s="1">
        <v>25924</v>
      </c>
      <c r="G117" s="1" t="s">
        <v>2563</v>
      </c>
      <c r="H117" s="1" t="str">
        <f>RIGHT(IFERROR(VLOOKUP(F117,#REF!,15,FALSE),"N"),1)</f>
        <v>N</v>
      </c>
      <c r="I117" s="1" t="str">
        <f>RIGHT(IFERROR(VLOOKUP(F117,#REF!,15,FALSE),"N"),1)</f>
        <v>N</v>
      </c>
      <c r="J117" s="1" t="s">
        <v>96</v>
      </c>
      <c r="K117" s="25"/>
      <c r="L117" s="49" t="s">
        <v>2517</v>
      </c>
      <c r="M117" s="49" t="s">
        <v>47</v>
      </c>
      <c r="N117" s="42" t="s">
        <v>48</v>
      </c>
      <c r="O117" s="42"/>
      <c r="P117" s="49" t="s">
        <v>1614</v>
      </c>
      <c r="Q117" s="7" t="s">
        <v>4</v>
      </c>
      <c r="R117" s="83" t="s">
        <v>114</v>
      </c>
      <c r="S117" s="83" t="s">
        <v>114</v>
      </c>
      <c r="T117" s="83" t="s">
        <v>114</v>
      </c>
      <c r="U117" s="83" t="s">
        <v>114</v>
      </c>
      <c r="V117" s="83" t="s">
        <v>114</v>
      </c>
      <c r="W117" s="83" t="s">
        <v>114</v>
      </c>
      <c r="X117" s="83" t="s">
        <v>114</v>
      </c>
      <c r="Y117" s="83" t="s">
        <v>114</v>
      </c>
      <c r="Z117" s="83" t="s">
        <v>114</v>
      </c>
      <c r="AA117" s="83" t="s">
        <v>114</v>
      </c>
      <c r="AB117" s="83" t="s">
        <v>114</v>
      </c>
      <c r="AC117" s="83" t="s">
        <v>114</v>
      </c>
      <c r="AD117" s="83" t="s">
        <v>114</v>
      </c>
      <c r="AE117" s="83" t="s">
        <v>114</v>
      </c>
      <c r="AF117" s="83" t="s">
        <v>114</v>
      </c>
      <c r="AG117" s="83" t="s">
        <v>114</v>
      </c>
      <c r="AH117" s="83" t="s">
        <v>42</v>
      </c>
      <c r="AI117" s="83" t="s">
        <v>114</v>
      </c>
      <c r="AJ117" s="83" t="s">
        <v>114</v>
      </c>
      <c r="AK117" s="83" t="s">
        <v>114</v>
      </c>
      <c r="AL117" s="83" t="s">
        <v>114</v>
      </c>
      <c r="AM117" s="83" t="s">
        <v>114</v>
      </c>
      <c r="AN117" s="83" t="s">
        <v>114</v>
      </c>
      <c r="AO117" s="83" t="s">
        <v>114</v>
      </c>
      <c r="AP117" s="83" t="s">
        <v>114</v>
      </c>
      <c r="AQ117" s="83" t="s">
        <v>114</v>
      </c>
      <c r="AR117" s="83" t="s">
        <v>114</v>
      </c>
      <c r="AS117" s="83" t="s">
        <v>4</v>
      </c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263" ht="14.25" customHeight="1" x14ac:dyDescent="0.25">
      <c r="A118" s="17" t="s">
        <v>3362</v>
      </c>
      <c r="B118" s="43" t="s">
        <v>566</v>
      </c>
      <c r="C118" s="43" t="s">
        <v>585</v>
      </c>
      <c r="D118" s="49" t="s">
        <v>586</v>
      </c>
      <c r="E118" s="49" t="s">
        <v>587</v>
      </c>
      <c r="F118" s="1">
        <v>26885</v>
      </c>
      <c r="G118" s="1" t="s">
        <v>2563</v>
      </c>
      <c r="H118" s="1" t="str">
        <f>RIGHT(IFERROR(VLOOKUP(F118,#REF!,15,FALSE),"N"),1)</f>
        <v>N</v>
      </c>
      <c r="I118" s="1" t="str">
        <f>RIGHT(IFERROR(VLOOKUP(F118,#REF!,15,FALSE),"N"),1)</f>
        <v>N</v>
      </c>
      <c r="J118" s="1" t="s">
        <v>96</v>
      </c>
      <c r="K118" s="25"/>
      <c r="L118" s="49" t="s">
        <v>2517</v>
      </c>
      <c r="M118" s="49" t="s">
        <v>47</v>
      </c>
      <c r="N118" s="42" t="s">
        <v>48</v>
      </c>
      <c r="O118" s="42"/>
      <c r="P118" s="49" t="s">
        <v>1657</v>
      </c>
      <c r="Q118" s="7" t="s">
        <v>4</v>
      </c>
      <c r="R118" s="83" t="s">
        <v>114</v>
      </c>
      <c r="S118" s="83" t="s">
        <v>114</v>
      </c>
      <c r="T118" s="83" t="s">
        <v>114</v>
      </c>
      <c r="U118" s="83" t="s">
        <v>114</v>
      </c>
      <c r="V118" s="83" t="s">
        <v>114</v>
      </c>
      <c r="W118" s="83" t="s">
        <v>114</v>
      </c>
      <c r="X118" s="83" t="s">
        <v>42</v>
      </c>
      <c r="Y118" s="83" t="s">
        <v>114</v>
      </c>
      <c r="Z118" s="83" t="s">
        <v>114</v>
      </c>
      <c r="AA118" s="83" t="s">
        <v>114</v>
      </c>
      <c r="AB118" s="83" t="s">
        <v>114</v>
      </c>
      <c r="AC118" s="83" t="s">
        <v>114</v>
      </c>
      <c r="AD118" s="83" t="s">
        <v>114</v>
      </c>
      <c r="AE118" s="83" t="s">
        <v>114</v>
      </c>
      <c r="AF118" s="83" t="s">
        <v>114</v>
      </c>
      <c r="AG118" s="83" t="s">
        <v>114</v>
      </c>
      <c r="AH118" s="83" t="s">
        <v>114</v>
      </c>
      <c r="AI118" s="83" t="s">
        <v>114</v>
      </c>
      <c r="AJ118" s="83" t="s">
        <v>114</v>
      </c>
      <c r="AK118" s="83" t="s">
        <v>114</v>
      </c>
      <c r="AL118" s="83" t="s">
        <v>114</v>
      </c>
      <c r="AM118" s="83" t="s">
        <v>114</v>
      </c>
      <c r="AN118" s="83" t="s">
        <v>114</v>
      </c>
      <c r="AO118" s="83" t="s">
        <v>114</v>
      </c>
      <c r="AP118" s="83" t="s">
        <v>114</v>
      </c>
      <c r="AQ118" s="83" t="s">
        <v>114</v>
      </c>
      <c r="AR118" s="83" t="s">
        <v>114</v>
      </c>
      <c r="AS118" s="83" t="s">
        <v>4</v>
      </c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263" ht="14.25" customHeight="1" x14ac:dyDescent="0.25">
      <c r="A119" s="17" t="s">
        <v>3362</v>
      </c>
      <c r="B119" s="43" t="s">
        <v>566</v>
      </c>
      <c r="C119" s="43" t="s">
        <v>588</v>
      </c>
      <c r="D119" s="49" t="s">
        <v>589</v>
      </c>
      <c r="E119" s="49" t="s">
        <v>590</v>
      </c>
      <c r="F119" s="1">
        <v>27502</v>
      </c>
      <c r="G119" s="1" t="s">
        <v>2563</v>
      </c>
      <c r="H119" s="1" t="str">
        <f>RIGHT(IFERROR(VLOOKUP(F119,#REF!,15,FALSE),"N"),1)</f>
        <v>N</v>
      </c>
      <c r="I119" s="1" t="str">
        <f>RIGHT(IFERROR(VLOOKUP(F119,#REF!,15,FALSE),"N"),1)</f>
        <v>N</v>
      </c>
      <c r="J119" s="1" t="s">
        <v>96</v>
      </c>
      <c r="K119" s="25"/>
      <c r="L119" s="49" t="s">
        <v>2517</v>
      </c>
      <c r="M119" s="49" t="s">
        <v>47</v>
      </c>
      <c r="N119" s="42" t="s">
        <v>48</v>
      </c>
      <c r="O119" s="42"/>
      <c r="P119" s="49" t="s">
        <v>1706</v>
      </c>
      <c r="Q119" s="7" t="s">
        <v>4</v>
      </c>
      <c r="R119" s="83" t="s">
        <v>114</v>
      </c>
      <c r="S119" s="83" t="s">
        <v>114</v>
      </c>
      <c r="T119" s="83" t="s">
        <v>114</v>
      </c>
      <c r="U119" s="83" t="s">
        <v>114</v>
      </c>
      <c r="V119" s="83" t="s">
        <v>114</v>
      </c>
      <c r="W119" s="83" t="s">
        <v>114</v>
      </c>
      <c r="X119" s="83" t="s">
        <v>114</v>
      </c>
      <c r="Y119" s="83" t="s">
        <v>114</v>
      </c>
      <c r="Z119" s="83" t="s">
        <v>114</v>
      </c>
      <c r="AA119" s="83" t="s">
        <v>114</v>
      </c>
      <c r="AB119" s="83" t="s">
        <v>114</v>
      </c>
      <c r="AC119" s="83" t="s">
        <v>114</v>
      </c>
      <c r="AD119" s="83" t="s">
        <v>42</v>
      </c>
      <c r="AE119" s="83" t="s">
        <v>114</v>
      </c>
      <c r="AF119" s="83" t="s">
        <v>114</v>
      </c>
      <c r="AG119" s="83" t="s">
        <v>114</v>
      </c>
      <c r="AH119" s="83" t="s">
        <v>114</v>
      </c>
      <c r="AI119" s="83" t="s">
        <v>114</v>
      </c>
      <c r="AJ119" s="83" t="s">
        <v>114</v>
      </c>
      <c r="AK119" s="83" t="s">
        <v>114</v>
      </c>
      <c r="AL119" s="83" t="s">
        <v>114</v>
      </c>
      <c r="AM119" s="83" t="s">
        <v>42</v>
      </c>
      <c r="AN119" s="83" t="s">
        <v>114</v>
      </c>
      <c r="AO119" s="83" t="s">
        <v>114</v>
      </c>
      <c r="AP119" s="83" t="s">
        <v>114</v>
      </c>
      <c r="AQ119" s="83" t="s">
        <v>114</v>
      </c>
      <c r="AR119" s="83" t="s">
        <v>114</v>
      </c>
      <c r="AS119" s="83" t="s">
        <v>4</v>
      </c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263" ht="14.25" customHeight="1" x14ac:dyDescent="0.25">
      <c r="A120" s="17" t="s">
        <v>3362</v>
      </c>
      <c r="B120" s="42" t="s">
        <v>3057</v>
      </c>
      <c r="C120" s="43" t="s">
        <v>3031</v>
      </c>
      <c r="D120" s="43" t="s">
        <v>3032</v>
      </c>
      <c r="E120" s="49" t="s">
        <v>3033</v>
      </c>
      <c r="F120" s="1">
        <v>21101012656</v>
      </c>
      <c r="G120" s="1" t="s">
        <v>2563</v>
      </c>
      <c r="H120" s="1" t="str">
        <f>RIGHT(IFERROR(VLOOKUP(F120,#REF!,15,FALSE),"N"),1)</f>
        <v>N</v>
      </c>
      <c r="I120" s="1" t="str">
        <f>RIGHT(IFERROR(VLOOKUP(F120,#REF!,15,FALSE),"N"),1)</f>
        <v>N</v>
      </c>
      <c r="J120" s="1" t="s">
        <v>1596</v>
      </c>
      <c r="K120" s="26">
        <v>43900.848611111112</v>
      </c>
      <c r="L120" s="43" t="s">
        <v>3038</v>
      </c>
      <c r="M120" s="49" t="s">
        <v>40</v>
      </c>
      <c r="N120" s="42" t="s">
        <v>3348</v>
      </c>
      <c r="O120" s="42"/>
      <c r="P120" s="49" t="s">
        <v>3533</v>
      </c>
      <c r="Q120" s="7" t="s">
        <v>4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83" t="s">
        <v>4</v>
      </c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263" ht="14.25" customHeight="1" x14ac:dyDescent="0.25">
      <c r="A121" s="17" t="s">
        <v>3362</v>
      </c>
      <c r="B121" s="43" t="s">
        <v>801</v>
      </c>
      <c r="C121" s="43" t="s">
        <v>802</v>
      </c>
      <c r="D121" s="49" t="s">
        <v>803</v>
      </c>
      <c r="E121" s="49"/>
      <c r="F121" s="1">
        <v>5000160401</v>
      </c>
      <c r="G121" s="1" t="s">
        <v>2563</v>
      </c>
      <c r="H121" s="1" t="str">
        <f>RIGHT(IFERROR(VLOOKUP(F121,#REF!,15,FALSE),"N"),1)</f>
        <v>N</v>
      </c>
      <c r="I121" s="1" t="str">
        <f>RIGHT(IFERROR(VLOOKUP(F121,#REF!,15,FALSE),"N"),1)</f>
        <v>N</v>
      </c>
      <c r="J121" s="1" t="s">
        <v>1696</v>
      </c>
      <c r="K121" s="25"/>
      <c r="L121" s="49" t="s">
        <v>1869</v>
      </c>
      <c r="M121" s="49" t="s">
        <v>40</v>
      </c>
      <c r="N121" s="42" t="s">
        <v>41</v>
      </c>
      <c r="O121" s="42"/>
      <c r="P121" s="49" t="s">
        <v>1612</v>
      </c>
      <c r="Q121" s="7" t="s">
        <v>4</v>
      </c>
      <c r="R121" s="83" t="s">
        <v>114</v>
      </c>
      <c r="S121" s="83" t="s">
        <v>114</v>
      </c>
      <c r="T121" s="83" t="s">
        <v>114</v>
      </c>
      <c r="U121" s="83" t="s">
        <v>114</v>
      </c>
      <c r="V121" s="83" t="s">
        <v>114</v>
      </c>
      <c r="W121" s="83" t="s">
        <v>114</v>
      </c>
      <c r="X121" s="83" t="s">
        <v>114</v>
      </c>
      <c r="Y121" s="83" t="s">
        <v>114</v>
      </c>
      <c r="Z121" s="83" t="s">
        <v>114</v>
      </c>
      <c r="AA121" s="83" t="s">
        <v>42</v>
      </c>
      <c r="AB121" s="83" t="s">
        <v>114</v>
      </c>
      <c r="AC121" s="83" t="s">
        <v>114</v>
      </c>
      <c r="AD121" s="83" t="s">
        <v>114</v>
      </c>
      <c r="AE121" s="83" t="s">
        <v>114</v>
      </c>
      <c r="AF121" s="83" t="s">
        <v>114</v>
      </c>
      <c r="AG121" s="83" t="s">
        <v>114</v>
      </c>
      <c r="AH121" s="83" t="s">
        <v>114</v>
      </c>
      <c r="AI121" s="83" t="s">
        <v>114</v>
      </c>
      <c r="AJ121" s="83" t="s">
        <v>114</v>
      </c>
      <c r="AK121" s="83" t="s">
        <v>114</v>
      </c>
      <c r="AL121" s="83" t="s">
        <v>114</v>
      </c>
      <c r="AM121" s="83" t="s">
        <v>114</v>
      </c>
      <c r="AN121" s="83" t="s">
        <v>114</v>
      </c>
      <c r="AO121" s="83" t="s">
        <v>114</v>
      </c>
      <c r="AP121" s="83" t="s">
        <v>114</v>
      </c>
      <c r="AQ121" s="83" t="s">
        <v>114</v>
      </c>
      <c r="AR121" s="83" t="s">
        <v>114</v>
      </c>
      <c r="AS121" s="83" t="s">
        <v>4</v>
      </c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263" ht="14.25" customHeight="1" x14ac:dyDescent="0.25">
      <c r="A122" s="17" t="s">
        <v>3362</v>
      </c>
      <c r="B122" s="43" t="s">
        <v>1907</v>
      </c>
      <c r="C122" s="43" t="s">
        <v>1906</v>
      </c>
      <c r="D122" s="49" t="s">
        <v>1908</v>
      </c>
      <c r="E122" s="49" t="s">
        <v>1909</v>
      </c>
      <c r="F122" s="1">
        <v>21100841273</v>
      </c>
      <c r="G122" s="1" t="s">
        <v>2563</v>
      </c>
      <c r="H122" s="1" t="str">
        <f>RIGHT(IFERROR(VLOOKUP(F122,#REF!,15,FALSE),"N"),1)</f>
        <v>N</v>
      </c>
      <c r="I122" s="1" t="str">
        <f>RIGHT(IFERROR(VLOOKUP(F122,#REF!,15,FALSE),"N"),1)</f>
        <v>N</v>
      </c>
      <c r="J122" s="1" t="s">
        <v>1940</v>
      </c>
      <c r="K122" s="25">
        <v>42996</v>
      </c>
      <c r="L122" s="49" t="s">
        <v>982</v>
      </c>
      <c r="M122" s="49" t="s">
        <v>1920</v>
      </c>
      <c r="N122" s="42" t="s">
        <v>3374</v>
      </c>
      <c r="O122" s="49"/>
      <c r="P122" s="49" t="s">
        <v>2863</v>
      </c>
      <c r="Q122" s="7" t="s">
        <v>4</v>
      </c>
      <c r="R122" s="66"/>
      <c r="S122" s="66" t="s">
        <v>42</v>
      </c>
      <c r="T122" s="66"/>
      <c r="U122" s="66" t="s">
        <v>42</v>
      </c>
      <c r="V122" s="66"/>
      <c r="W122" s="66"/>
      <c r="X122" s="66"/>
      <c r="Y122" s="66"/>
      <c r="Z122" s="66"/>
      <c r="AA122" s="66"/>
      <c r="AB122" s="66"/>
      <c r="AC122" s="66"/>
      <c r="AD122" s="66"/>
      <c r="AE122" s="66" t="s">
        <v>42</v>
      </c>
      <c r="AF122" s="66"/>
      <c r="AG122" s="66"/>
      <c r="AH122" s="66"/>
      <c r="AI122" s="66" t="s">
        <v>42</v>
      </c>
      <c r="AJ122" s="66"/>
      <c r="AK122" s="66"/>
      <c r="AL122" s="66"/>
      <c r="AM122" s="66"/>
      <c r="AN122" s="66"/>
      <c r="AO122" s="66"/>
      <c r="AP122" s="66"/>
      <c r="AQ122" s="66"/>
      <c r="AR122" s="66"/>
      <c r="AS122" s="83" t="s">
        <v>4</v>
      </c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263" s="23" customFormat="1" ht="14.25" customHeight="1" x14ac:dyDescent="0.25">
      <c r="A123" s="17" t="s">
        <v>3362</v>
      </c>
      <c r="B123" s="43" t="s">
        <v>1557</v>
      </c>
      <c r="C123" s="43" t="s">
        <v>1512</v>
      </c>
      <c r="D123" s="49" t="s">
        <v>1513</v>
      </c>
      <c r="E123" s="49" t="s">
        <v>1514</v>
      </c>
      <c r="F123" s="1">
        <v>21100841705</v>
      </c>
      <c r="G123" s="1" t="s">
        <v>2563</v>
      </c>
      <c r="H123" s="1" t="str">
        <f>RIGHT(IFERROR(VLOOKUP(F123,#REF!,15,FALSE),"N"),1)</f>
        <v>N</v>
      </c>
      <c r="I123" s="1" t="str">
        <f>RIGHT(IFERROR(VLOOKUP(F123,#REF!,15,FALSE),"N"),1)</f>
        <v>N</v>
      </c>
      <c r="J123" s="1" t="s">
        <v>1613</v>
      </c>
      <c r="K123" s="25">
        <v>42706</v>
      </c>
      <c r="L123" s="49" t="s">
        <v>2094</v>
      </c>
      <c r="M123" s="49" t="s">
        <v>1558</v>
      </c>
      <c r="N123" s="42" t="s">
        <v>3348</v>
      </c>
      <c r="O123" s="42"/>
      <c r="P123" s="49" t="s">
        <v>2864</v>
      </c>
      <c r="Q123" s="7" t="s">
        <v>4</v>
      </c>
      <c r="R123" s="18" t="s">
        <v>114</v>
      </c>
      <c r="S123" s="18" t="s">
        <v>114</v>
      </c>
      <c r="T123" s="18" t="s">
        <v>114</v>
      </c>
      <c r="U123" s="18" t="s">
        <v>114</v>
      </c>
      <c r="V123" s="18" t="s">
        <v>114</v>
      </c>
      <c r="W123" s="18" t="s">
        <v>114</v>
      </c>
      <c r="X123" s="18" t="s">
        <v>114</v>
      </c>
      <c r="Y123" s="18" t="s">
        <v>114</v>
      </c>
      <c r="Z123" s="18" t="s">
        <v>114</v>
      </c>
      <c r="AA123" s="18" t="s">
        <v>114</v>
      </c>
      <c r="AB123" s="18" t="s">
        <v>114</v>
      </c>
      <c r="AC123" s="18" t="s">
        <v>114</v>
      </c>
      <c r="AD123" s="18"/>
      <c r="AE123" s="18" t="s">
        <v>42</v>
      </c>
      <c r="AF123" s="18" t="s">
        <v>114</v>
      </c>
      <c r="AG123" s="18" t="s">
        <v>114</v>
      </c>
      <c r="AH123" s="18" t="s">
        <v>114</v>
      </c>
      <c r="AI123" s="18" t="s">
        <v>114</v>
      </c>
      <c r="AJ123" s="18" t="s">
        <v>114</v>
      </c>
      <c r="AK123" s="18" t="s">
        <v>114</v>
      </c>
      <c r="AL123" s="18" t="s">
        <v>114</v>
      </c>
      <c r="AM123" s="18" t="s">
        <v>114</v>
      </c>
      <c r="AN123" s="18" t="s">
        <v>114</v>
      </c>
      <c r="AO123" s="18" t="s">
        <v>114</v>
      </c>
      <c r="AP123" s="18" t="s">
        <v>114</v>
      </c>
      <c r="AQ123" s="18" t="s">
        <v>114</v>
      </c>
      <c r="AR123" s="18" t="s">
        <v>114</v>
      </c>
      <c r="AS123" s="83" t="s">
        <v>4</v>
      </c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</row>
    <row r="124" spans="1:263" ht="14.25" customHeight="1" x14ac:dyDescent="0.25">
      <c r="A124" s="17" t="s">
        <v>3362</v>
      </c>
      <c r="B124" s="43" t="s">
        <v>1389</v>
      </c>
      <c r="C124" s="43" t="s">
        <v>1390</v>
      </c>
      <c r="D124" s="49" t="s">
        <v>1391</v>
      </c>
      <c r="E124" s="49" t="s">
        <v>3510</v>
      </c>
      <c r="F124" s="1">
        <v>21100242818</v>
      </c>
      <c r="G124" s="1" t="s">
        <v>2563</v>
      </c>
      <c r="H124" s="1" t="str">
        <f>RIGHT(IFERROR(VLOOKUP(F124,#REF!,15,FALSE),"N"),1)</f>
        <v>N</v>
      </c>
      <c r="I124" s="1" t="str">
        <f>RIGHT(IFERROR(VLOOKUP(F124,#REF!,15,FALSE),"N"),1)</f>
        <v>N</v>
      </c>
      <c r="J124" s="1" t="s">
        <v>1631</v>
      </c>
      <c r="K124" s="25"/>
      <c r="L124" s="49" t="s">
        <v>1392</v>
      </c>
      <c r="M124" s="49" t="s">
        <v>1393</v>
      </c>
      <c r="N124" s="42" t="s">
        <v>41</v>
      </c>
      <c r="O124" s="42"/>
      <c r="P124" s="49" t="s">
        <v>2865</v>
      </c>
      <c r="Q124" s="7" t="s">
        <v>4</v>
      </c>
      <c r="R124" s="83" t="s">
        <v>114</v>
      </c>
      <c r="S124" s="83" t="s">
        <v>114</v>
      </c>
      <c r="T124" s="83" t="s">
        <v>114</v>
      </c>
      <c r="U124" s="83" t="s">
        <v>114</v>
      </c>
      <c r="V124" s="83" t="s">
        <v>42</v>
      </c>
      <c r="W124" s="83" t="s">
        <v>114</v>
      </c>
      <c r="X124" s="83" t="s">
        <v>114</v>
      </c>
      <c r="Y124" s="83" t="s">
        <v>114</v>
      </c>
      <c r="Z124" s="83" t="s">
        <v>114</v>
      </c>
      <c r="AA124" s="83" t="s">
        <v>114</v>
      </c>
      <c r="AB124" s="83" t="s">
        <v>42</v>
      </c>
      <c r="AC124" s="83" t="s">
        <v>114</v>
      </c>
      <c r="AD124" s="83" t="s">
        <v>114</v>
      </c>
      <c r="AE124" s="83" t="s">
        <v>42</v>
      </c>
      <c r="AF124" s="83" t="s">
        <v>114</v>
      </c>
      <c r="AG124" s="83" t="s">
        <v>114</v>
      </c>
      <c r="AH124" s="83" t="s">
        <v>114</v>
      </c>
      <c r="AI124" s="83" t="s">
        <v>114</v>
      </c>
      <c r="AJ124" s="83" t="s">
        <v>114</v>
      </c>
      <c r="AK124" s="83" t="s">
        <v>114</v>
      </c>
      <c r="AL124" s="83" t="s">
        <v>114</v>
      </c>
      <c r="AM124" s="83" t="s">
        <v>114</v>
      </c>
      <c r="AN124" s="83" t="s">
        <v>114</v>
      </c>
      <c r="AO124" s="83" t="s">
        <v>42</v>
      </c>
      <c r="AP124" s="83" t="s">
        <v>114</v>
      </c>
      <c r="AQ124" s="83" t="s">
        <v>114</v>
      </c>
      <c r="AR124" s="83" t="s">
        <v>114</v>
      </c>
      <c r="AS124" s="83" t="s">
        <v>4</v>
      </c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263" ht="14.25" customHeight="1" x14ac:dyDescent="0.25">
      <c r="A125" s="17" t="s">
        <v>3362</v>
      </c>
      <c r="B125" s="43" t="s">
        <v>3365</v>
      </c>
      <c r="C125" s="43" t="s">
        <v>2102</v>
      </c>
      <c r="D125" s="43" t="s">
        <v>2103</v>
      </c>
      <c r="E125" s="49"/>
      <c r="F125" s="1">
        <v>21100886400</v>
      </c>
      <c r="G125" s="1" t="s">
        <v>2563</v>
      </c>
      <c r="H125" s="1" t="str">
        <f>RIGHT(IFERROR(VLOOKUP(F125,#REF!,15,FALSE),"N"),1)</f>
        <v>N</v>
      </c>
      <c r="I125" s="1" t="str">
        <f>RIGHT(IFERROR(VLOOKUP(F125,#REF!,15,FALSE),"N"),1)</f>
        <v>N</v>
      </c>
      <c r="J125" s="1" t="s">
        <v>2437</v>
      </c>
      <c r="K125" s="25">
        <v>43330</v>
      </c>
      <c r="L125" s="49" t="s">
        <v>2104</v>
      </c>
      <c r="M125" s="49" t="s">
        <v>2105</v>
      </c>
      <c r="N125" s="42" t="s">
        <v>41</v>
      </c>
      <c r="O125" s="42"/>
      <c r="P125" s="49" t="s">
        <v>2797</v>
      </c>
      <c r="Q125" s="7" t="s">
        <v>4</v>
      </c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 t="s">
        <v>42</v>
      </c>
      <c r="AP125" s="66"/>
      <c r="AQ125" s="66"/>
      <c r="AR125" s="66"/>
      <c r="AS125" s="83" t="s">
        <v>4</v>
      </c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263" ht="14.25" customHeight="1" x14ac:dyDescent="0.25">
      <c r="A126" s="17" t="s">
        <v>3362</v>
      </c>
      <c r="B126" s="43" t="s">
        <v>1386</v>
      </c>
      <c r="C126" s="46" t="s">
        <v>3040</v>
      </c>
      <c r="D126" s="49" t="s">
        <v>1387</v>
      </c>
      <c r="E126" s="49"/>
      <c r="F126" s="1">
        <v>21100323400</v>
      </c>
      <c r="G126" s="1" t="s">
        <v>2563</v>
      </c>
      <c r="H126" s="1" t="str">
        <f>RIGHT(IFERROR(VLOOKUP(F126,#REF!,15,FALSE),"N"),1)</f>
        <v>N</v>
      </c>
      <c r="I126" s="1" t="str">
        <f>RIGHT(IFERROR(VLOOKUP(F126,#REF!,15,FALSE),"N"),1)</f>
        <v>N</v>
      </c>
      <c r="J126" s="1" t="s">
        <v>110</v>
      </c>
      <c r="K126" s="25"/>
      <c r="L126" s="49" t="s">
        <v>1388</v>
      </c>
      <c r="M126" s="49" t="s">
        <v>40</v>
      </c>
      <c r="N126" s="42" t="s">
        <v>3374</v>
      </c>
      <c r="O126" s="42"/>
      <c r="P126" s="42" t="s">
        <v>3194</v>
      </c>
      <c r="Q126" s="7" t="s">
        <v>4</v>
      </c>
      <c r="R126" s="83" t="s">
        <v>114</v>
      </c>
      <c r="S126" s="83" t="s">
        <v>114</v>
      </c>
      <c r="T126" s="83" t="s">
        <v>114</v>
      </c>
      <c r="U126" s="83" t="s">
        <v>114</v>
      </c>
      <c r="V126" s="83" t="s">
        <v>114</v>
      </c>
      <c r="W126" s="83" t="s">
        <v>114</v>
      </c>
      <c r="X126" s="83" t="s">
        <v>114</v>
      </c>
      <c r="Y126" s="83" t="s">
        <v>114</v>
      </c>
      <c r="Z126" s="83" t="s">
        <v>114</v>
      </c>
      <c r="AA126" s="83" t="s">
        <v>114</v>
      </c>
      <c r="AB126" s="83" t="s">
        <v>114</v>
      </c>
      <c r="AC126" s="83" t="s">
        <v>114</v>
      </c>
      <c r="AD126" s="83" t="s">
        <v>114</v>
      </c>
      <c r="AE126" s="83" t="s">
        <v>42</v>
      </c>
      <c r="AF126" s="83" t="s">
        <v>114</v>
      </c>
      <c r="AG126" s="83" t="s">
        <v>114</v>
      </c>
      <c r="AH126" s="83" t="s">
        <v>114</v>
      </c>
      <c r="AI126" s="83" t="s">
        <v>42</v>
      </c>
      <c r="AJ126" s="83" t="s">
        <v>114</v>
      </c>
      <c r="AK126" s="83" t="s">
        <v>114</v>
      </c>
      <c r="AL126" s="83" t="s">
        <v>114</v>
      </c>
      <c r="AM126" s="83" t="s">
        <v>114</v>
      </c>
      <c r="AN126" s="83" t="s">
        <v>114</v>
      </c>
      <c r="AO126" s="83" t="s">
        <v>42</v>
      </c>
      <c r="AP126" s="83" t="s">
        <v>114</v>
      </c>
      <c r="AQ126" s="83" t="s">
        <v>114</v>
      </c>
      <c r="AR126" s="83" t="s">
        <v>114</v>
      </c>
      <c r="AS126" s="83" t="s">
        <v>4</v>
      </c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263" ht="14.25" customHeight="1" x14ac:dyDescent="0.25">
      <c r="A127" s="17" t="s">
        <v>3362</v>
      </c>
      <c r="B127" s="43" t="s">
        <v>1811</v>
      </c>
      <c r="C127" s="43" t="s">
        <v>1774</v>
      </c>
      <c r="D127" s="41" t="s">
        <v>1794</v>
      </c>
      <c r="E127" s="49" t="s">
        <v>1795</v>
      </c>
      <c r="F127" s="1">
        <v>21100825345</v>
      </c>
      <c r="G127" s="1" t="s">
        <v>2563</v>
      </c>
      <c r="H127" s="1" t="str">
        <f>RIGHT(IFERROR(VLOOKUP(F127,#REF!,15,FALSE),"N"),1)</f>
        <v>N</v>
      </c>
      <c r="I127" s="1" t="str">
        <f>RIGHT(IFERROR(VLOOKUP(F127,#REF!,15,FALSE),"N"),1)</f>
        <v>N</v>
      </c>
      <c r="J127" s="1" t="s">
        <v>1940</v>
      </c>
      <c r="K127" s="25">
        <v>42843</v>
      </c>
      <c r="L127" s="49" t="s">
        <v>2095</v>
      </c>
      <c r="M127" s="42" t="s">
        <v>1817</v>
      </c>
      <c r="N127" s="42" t="s">
        <v>41</v>
      </c>
      <c r="O127" s="42"/>
      <c r="P127" s="49" t="s">
        <v>2866</v>
      </c>
      <c r="Q127" s="7" t="s">
        <v>4</v>
      </c>
      <c r="R127" s="18" t="s">
        <v>114</v>
      </c>
      <c r="S127" s="18" t="s">
        <v>114</v>
      </c>
      <c r="T127" s="18" t="s">
        <v>114</v>
      </c>
      <c r="U127" s="18" t="s">
        <v>114</v>
      </c>
      <c r="V127" s="18" t="s">
        <v>114</v>
      </c>
      <c r="W127" s="18" t="s">
        <v>114</v>
      </c>
      <c r="X127" s="18" t="s">
        <v>114</v>
      </c>
      <c r="Y127" s="18" t="s">
        <v>114</v>
      </c>
      <c r="Z127" s="18" t="s">
        <v>114</v>
      </c>
      <c r="AA127" s="18" t="s">
        <v>114</v>
      </c>
      <c r="AB127" s="18" t="s">
        <v>42</v>
      </c>
      <c r="AC127" s="18" t="s">
        <v>114</v>
      </c>
      <c r="AD127" s="18" t="s">
        <v>114</v>
      </c>
      <c r="AE127" s="18" t="s">
        <v>114</v>
      </c>
      <c r="AF127" s="18" t="s">
        <v>114</v>
      </c>
      <c r="AG127" s="18" t="s">
        <v>114</v>
      </c>
      <c r="AH127" s="18" t="s">
        <v>114</v>
      </c>
      <c r="AI127" s="18" t="s">
        <v>114</v>
      </c>
      <c r="AJ127" s="18" t="s">
        <v>114</v>
      </c>
      <c r="AK127" s="18" t="s">
        <v>114</v>
      </c>
      <c r="AL127" s="18" t="s">
        <v>114</v>
      </c>
      <c r="AM127" s="18" t="s">
        <v>114</v>
      </c>
      <c r="AN127" s="18" t="s">
        <v>114</v>
      </c>
      <c r="AO127" s="18" t="s">
        <v>42</v>
      </c>
      <c r="AP127" s="18" t="s">
        <v>114</v>
      </c>
      <c r="AQ127" s="18" t="s">
        <v>114</v>
      </c>
      <c r="AR127" s="18" t="s">
        <v>114</v>
      </c>
      <c r="AS127" s="83" t="s">
        <v>4</v>
      </c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JB127" s="3"/>
    </row>
    <row r="128" spans="1:263" s="20" customFormat="1" ht="14.25" customHeight="1" x14ac:dyDescent="0.25">
      <c r="A128" s="17" t="s">
        <v>3362</v>
      </c>
      <c r="B128" s="43" t="s">
        <v>1394</v>
      </c>
      <c r="C128" s="43" t="s">
        <v>1846</v>
      </c>
      <c r="D128" s="49"/>
      <c r="E128" s="49" t="s">
        <v>1395</v>
      </c>
      <c r="F128" s="1">
        <v>21100780829</v>
      </c>
      <c r="G128" s="1" t="s">
        <v>2563</v>
      </c>
      <c r="H128" s="1" t="str">
        <f>RIGHT(IFERROR(VLOOKUP(F128,#REF!,15,FALSE),"N"),1)</f>
        <v>N</v>
      </c>
      <c r="I128" s="1" t="str">
        <f>RIGHT(IFERROR(VLOOKUP(F128,#REF!,15,FALSE),"N"),1)</f>
        <v>N</v>
      </c>
      <c r="J128" s="1" t="s">
        <v>1613</v>
      </c>
      <c r="K128" s="25">
        <v>42562</v>
      </c>
      <c r="L128" s="49" t="s">
        <v>421</v>
      </c>
      <c r="M128" s="49" t="s">
        <v>40</v>
      </c>
      <c r="N128" s="42" t="s">
        <v>41</v>
      </c>
      <c r="O128" s="42"/>
      <c r="P128" s="49" t="s">
        <v>2867</v>
      </c>
      <c r="Q128" s="7" t="s">
        <v>4</v>
      </c>
      <c r="R128" s="18" t="s">
        <v>114</v>
      </c>
      <c r="S128" s="18" t="s">
        <v>114</v>
      </c>
      <c r="T128" s="18" t="s">
        <v>114</v>
      </c>
      <c r="U128" s="18" t="s">
        <v>114</v>
      </c>
      <c r="V128" s="18" t="s">
        <v>114</v>
      </c>
      <c r="W128" s="18" t="s">
        <v>114</v>
      </c>
      <c r="X128" s="18" t="s">
        <v>114</v>
      </c>
      <c r="Y128" s="18" t="s">
        <v>114</v>
      </c>
      <c r="Z128" s="18" t="s">
        <v>114</v>
      </c>
      <c r="AA128" s="18" t="s">
        <v>114</v>
      </c>
      <c r="AB128" s="18" t="s">
        <v>42</v>
      </c>
      <c r="AC128" s="18" t="s">
        <v>114</v>
      </c>
      <c r="AD128" s="18" t="s">
        <v>114</v>
      </c>
      <c r="AE128" s="18" t="s">
        <v>114</v>
      </c>
      <c r="AF128" s="18" t="s">
        <v>114</v>
      </c>
      <c r="AG128" s="18" t="s">
        <v>114</v>
      </c>
      <c r="AH128" s="18" t="s">
        <v>114</v>
      </c>
      <c r="AI128" s="18" t="s">
        <v>114</v>
      </c>
      <c r="AJ128" s="18" t="s">
        <v>114</v>
      </c>
      <c r="AK128" s="18" t="s">
        <v>114</v>
      </c>
      <c r="AL128" s="18" t="s">
        <v>114</v>
      </c>
      <c r="AM128" s="18" t="s">
        <v>114</v>
      </c>
      <c r="AN128" s="18" t="s">
        <v>114</v>
      </c>
      <c r="AO128" s="18" t="s">
        <v>42</v>
      </c>
      <c r="AP128" s="18" t="s">
        <v>114</v>
      </c>
      <c r="AQ128" s="18" t="s">
        <v>114</v>
      </c>
      <c r="AR128" s="18" t="s">
        <v>114</v>
      </c>
      <c r="AS128" s="83" t="s">
        <v>4</v>
      </c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</row>
    <row r="129" spans="1:263" ht="14.25" customHeight="1" x14ac:dyDescent="0.25">
      <c r="A129" s="17" t="s">
        <v>3362</v>
      </c>
      <c r="B129" s="43" t="s">
        <v>1397</v>
      </c>
      <c r="C129" s="43" t="s">
        <v>1398</v>
      </c>
      <c r="D129" s="49" t="s">
        <v>1399</v>
      </c>
      <c r="E129" s="49"/>
      <c r="F129" s="1">
        <v>21279</v>
      </c>
      <c r="G129" s="1" t="s">
        <v>2563</v>
      </c>
      <c r="H129" s="1" t="str">
        <f>RIGHT(IFERROR(VLOOKUP(F129,#REF!,15,FALSE),"N"),1)</f>
        <v>N</v>
      </c>
      <c r="I129" s="1" t="str">
        <f>RIGHT(IFERROR(VLOOKUP(F129,#REF!,15,FALSE),"N"),1)</f>
        <v>N</v>
      </c>
      <c r="J129" s="1" t="s">
        <v>208</v>
      </c>
      <c r="K129" s="25"/>
      <c r="L129" s="49" t="s">
        <v>3511</v>
      </c>
      <c r="M129" s="49" t="s">
        <v>40</v>
      </c>
      <c r="N129" s="42" t="s">
        <v>41</v>
      </c>
      <c r="O129" s="42"/>
      <c r="P129" s="49" t="s">
        <v>2869</v>
      </c>
      <c r="Q129" s="7" t="s">
        <v>4</v>
      </c>
      <c r="R129" s="83" t="s">
        <v>114</v>
      </c>
      <c r="S129" s="83" t="s">
        <v>114</v>
      </c>
      <c r="T129" s="83" t="s">
        <v>114</v>
      </c>
      <c r="U129" s="83" t="s">
        <v>114</v>
      </c>
      <c r="V129" s="83" t="s">
        <v>114</v>
      </c>
      <c r="W129" s="83" t="s">
        <v>114</v>
      </c>
      <c r="X129" s="83" t="s">
        <v>114</v>
      </c>
      <c r="Y129" s="83" t="s">
        <v>114</v>
      </c>
      <c r="Z129" s="83" t="s">
        <v>114</v>
      </c>
      <c r="AA129" s="83" t="s">
        <v>114</v>
      </c>
      <c r="AB129" s="83" t="s">
        <v>114</v>
      </c>
      <c r="AC129" s="83" t="s">
        <v>114</v>
      </c>
      <c r="AD129" s="83" t="s">
        <v>114</v>
      </c>
      <c r="AE129" s="83" t="s">
        <v>114</v>
      </c>
      <c r="AF129" s="83" t="s">
        <v>114</v>
      </c>
      <c r="AG129" s="83" t="s">
        <v>114</v>
      </c>
      <c r="AH129" s="83" t="s">
        <v>114</v>
      </c>
      <c r="AI129" s="83"/>
      <c r="AJ129" s="83" t="s">
        <v>114</v>
      </c>
      <c r="AK129" s="83" t="s">
        <v>114</v>
      </c>
      <c r="AL129" s="83" t="s">
        <v>42</v>
      </c>
      <c r="AM129" s="83" t="s">
        <v>114</v>
      </c>
      <c r="AN129" s="83" t="s">
        <v>114</v>
      </c>
      <c r="AO129" s="83" t="s">
        <v>114</v>
      </c>
      <c r="AP129" s="83" t="s">
        <v>114</v>
      </c>
      <c r="AQ129" s="83" t="s">
        <v>114</v>
      </c>
      <c r="AR129" s="83" t="s">
        <v>114</v>
      </c>
      <c r="AS129" s="83" t="s">
        <v>4</v>
      </c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263" ht="14.25" customHeight="1" x14ac:dyDescent="0.25">
      <c r="A130" s="17" t="s">
        <v>3362</v>
      </c>
      <c r="B130" s="43" t="s">
        <v>1415</v>
      </c>
      <c r="C130" s="43" t="s">
        <v>1416</v>
      </c>
      <c r="D130" s="49" t="s">
        <v>1417</v>
      </c>
      <c r="E130" s="49" t="s">
        <v>3512</v>
      </c>
      <c r="F130" s="1">
        <v>19809</v>
      </c>
      <c r="G130" s="1" t="s">
        <v>2563</v>
      </c>
      <c r="H130" s="1" t="str">
        <f>RIGHT(IFERROR(VLOOKUP(F130,#REF!,15,FALSE),"N"),1)</f>
        <v>N</v>
      </c>
      <c r="I130" s="1" t="str">
        <f>RIGHT(IFERROR(VLOOKUP(F130,#REF!,15,FALSE),"N"),1)</f>
        <v>N</v>
      </c>
      <c r="J130" s="1" t="s">
        <v>1708</v>
      </c>
      <c r="K130" s="25"/>
      <c r="L130" s="49" t="s">
        <v>2517</v>
      </c>
      <c r="M130" s="49" t="s">
        <v>47</v>
      </c>
      <c r="N130" s="42" t="s">
        <v>48</v>
      </c>
      <c r="O130" s="42"/>
      <c r="P130" s="49" t="s">
        <v>1669</v>
      </c>
      <c r="Q130" s="7" t="s">
        <v>4</v>
      </c>
      <c r="R130" s="83" t="s">
        <v>114</v>
      </c>
      <c r="S130" s="83" t="s">
        <v>42</v>
      </c>
      <c r="T130" s="83" t="s">
        <v>114</v>
      </c>
      <c r="U130" s="83" t="s">
        <v>114</v>
      </c>
      <c r="V130" s="83" t="s">
        <v>114</v>
      </c>
      <c r="W130" s="83" t="s">
        <v>114</v>
      </c>
      <c r="X130" s="83" t="s">
        <v>114</v>
      </c>
      <c r="Y130" s="83" t="s">
        <v>114</v>
      </c>
      <c r="Z130" s="83" t="s">
        <v>114</v>
      </c>
      <c r="AA130" s="83" t="s">
        <v>114</v>
      </c>
      <c r="AB130" s="83" t="s">
        <v>114</v>
      </c>
      <c r="AC130" s="83" t="s">
        <v>114</v>
      </c>
      <c r="AD130" s="83" t="s">
        <v>114</v>
      </c>
      <c r="AE130" s="83" t="s">
        <v>114</v>
      </c>
      <c r="AF130" s="83" t="s">
        <v>114</v>
      </c>
      <c r="AG130" s="83" t="s">
        <v>114</v>
      </c>
      <c r="AH130" s="83" t="s">
        <v>114</v>
      </c>
      <c r="AI130" s="83" t="s">
        <v>114</v>
      </c>
      <c r="AJ130" s="83" t="s">
        <v>114</v>
      </c>
      <c r="AK130" s="83" t="s">
        <v>114</v>
      </c>
      <c r="AL130" s="83" t="s">
        <v>114</v>
      </c>
      <c r="AM130" s="83" t="s">
        <v>114</v>
      </c>
      <c r="AN130" s="83" t="s">
        <v>114</v>
      </c>
      <c r="AO130" s="83" t="s">
        <v>114</v>
      </c>
      <c r="AP130" s="83" t="s">
        <v>114</v>
      </c>
      <c r="AQ130" s="83" t="s">
        <v>114</v>
      </c>
      <c r="AR130" s="83" t="s">
        <v>114</v>
      </c>
      <c r="AS130" s="83" t="s">
        <v>4</v>
      </c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263" ht="14.25" customHeight="1" x14ac:dyDescent="0.25">
      <c r="A131" s="17" t="s">
        <v>3362</v>
      </c>
      <c r="B131" s="42" t="s">
        <v>3313</v>
      </c>
      <c r="C131" s="42" t="s">
        <v>3251</v>
      </c>
      <c r="D131" s="49" t="s">
        <v>3252</v>
      </c>
      <c r="E131" s="49" t="s">
        <v>3253</v>
      </c>
      <c r="F131" s="1" t="s">
        <v>1596</v>
      </c>
      <c r="G131" s="1" t="s">
        <v>2563</v>
      </c>
      <c r="H131" s="1" t="str">
        <f>RIGHT(IFERROR(VLOOKUP(F131,#REF!,15,FALSE),"N"),1)</f>
        <v>N</v>
      </c>
      <c r="I131" s="1" t="str">
        <f>RIGHT(IFERROR(VLOOKUP(F131,#REF!,15,FALSE),"N"),1)</f>
        <v>N</v>
      </c>
      <c r="J131" s="1" t="s">
        <v>3114</v>
      </c>
      <c r="K131" s="25">
        <v>44089</v>
      </c>
      <c r="L131" s="49" t="s">
        <v>3254</v>
      </c>
      <c r="M131" s="49" t="s">
        <v>3314</v>
      </c>
      <c r="N131" s="42" t="s">
        <v>3348</v>
      </c>
      <c r="O131" s="42"/>
      <c r="P131" s="49" t="s">
        <v>1596</v>
      </c>
      <c r="Q131" s="7" t="s">
        <v>4</v>
      </c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83" t="s">
        <v>4</v>
      </c>
    </row>
    <row r="132" spans="1:263" ht="14.25" customHeight="1" x14ac:dyDescent="0.25">
      <c r="A132" s="17" t="s">
        <v>3362</v>
      </c>
      <c r="B132" s="43" t="s">
        <v>2673</v>
      </c>
      <c r="C132" s="43" t="s">
        <v>2674</v>
      </c>
      <c r="D132" s="49" t="s">
        <v>2675</v>
      </c>
      <c r="E132" s="49" t="s">
        <v>3392</v>
      </c>
      <c r="F132" s="1">
        <v>21100983358</v>
      </c>
      <c r="G132" s="1" t="s">
        <v>2563</v>
      </c>
      <c r="H132" s="1" t="str">
        <f>RIGHT(IFERROR(VLOOKUP(F132,#REF!,15,FALSE),"N"),1)</f>
        <v>N</v>
      </c>
      <c r="I132" s="1" t="str">
        <f>RIGHT(IFERROR(VLOOKUP(F132,#REF!,15,FALSE),"N"),1)</f>
        <v>N</v>
      </c>
      <c r="J132" s="1" t="s">
        <v>3114</v>
      </c>
      <c r="K132" s="25">
        <v>43837</v>
      </c>
      <c r="L132" s="57" t="s">
        <v>2684</v>
      </c>
      <c r="M132" s="49" t="s">
        <v>40</v>
      </c>
      <c r="N132" s="42" t="s">
        <v>3348</v>
      </c>
      <c r="O132" s="42"/>
      <c r="P132" s="49" t="s">
        <v>3534</v>
      </c>
      <c r="Q132" s="7" t="s">
        <v>4</v>
      </c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 t="s">
        <v>42</v>
      </c>
      <c r="AJ132" s="66" t="s">
        <v>42</v>
      </c>
      <c r="AK132" s="66"/>
      <c r="AL132" s="66"/>
      <c r="AM132" s="66"/>
      <c r="AN132" s="66"/>
      <c r="AO132" s="66"/>
      <c r="AP132" s="66"/>
      <c r="AQ132" s="66"/>
      <c r="AR132" s="66"/>
      <c r="AS132" s="83" t="s">
        <v>4</v>
      </c>
    </row>
    <row r="133" spans="1:263" ht="14.25" customHeight="1" x14ac:dyDescent="0.25">
      <c r="A133" s="17" t="s">
        <v>3362</v>
      </c>
      <c r="B133" s="43" t="s">
        <v>1878</v>
      </c>
      <c r="C133" s="43" t="s">
        <v>1874</v>
      </c>
      <c r="D133" s="49" t="s">
        <v>1875</v>
      </c>
      <c r="E133" s="49" t="s">
        <v>1876</v>
      </c>
      <c r="F133" s="1">
        <v>21100837232</v>
      </c>
      <c r="G133" s="1" t="s">
        <v>2563</v>
      </c>
      <c r="H133" s="1" t="str">
        <f>RIGHT(IFERROR(VLOOKUP(F133,#REF!,15,FALSE),"N"),1)</f>
        <v>N</v>
      </c>
      <c r="I133" s="1" t="str">
        <f>RIGHT(IFERROR(VLOOKUP(F133,#REF!,15,FALSE),"N"),1)</f>
        <v>N</v>
      </c>
      <c r="J133" s="1" t="s">
        <v>1940</v>
      </c>
      <c r="K133" s="25">
        <v>42960</v>
      </c>
      <c r="L133" s="49" t="s">
        <v>1877</v>
      </c>
      <c r="M133" s="49" t="s">
        <v>1879</v>
      </c>
      <c r="N133" s="42" t="s">
        <v>41</v>
      </c>
      <c r="O133" s="49"/>
      <c r="P133" s="49" t="s">
        <v>2871</v>
      </c>
      <c r="Q133" s="7" t="s">
        <v>4</v>
      </c>
      <c r="R133" s="64"/>
      <c r="S133" s="64"/>
      <c r="T133" s="64" t="s">
        <v>42</v>
      </c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83" t="s">
        <v>4</v>
      </c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263" ht="14.25" customHeight="1" x14ac:dyDescent="0.25">
      <c r="A134" s="17" t="s">
        <v>3362</v>
      </c>
      <c r="B134" s="42" t="s">
        <v>3334</v>
      </c>
      <c r="C134" s="42" t="s">
        <v>3292</v>
      </c>
      <c r="D134" s="49" t="s">
        <v>3293</v>
      </c>
      <c r="E134" s="49" t="s">
        <v>3294</v>
      </c>
      <c r="F134" s="1" t="s">
        <v>1596</v>
      </c>
      <c r="G134" s="1" t="s">
        <v>2563</v>
      </c>
      <c r="H134" s="1" t="str">
        <f>RIGHT(IFERROR(VLOOKUP(F134,#REF!,15,FALSE),"N"),1)</f>
        <v>N</v>
      </c>
      <c r="I134" s="1" t="str">
        <f>RIGHT(IFERROR(VLOOKUP(F134,#REF!,15,FALSE),"N"),1)</f>
        <v>N</v>
      </c>
      <c r="J134" s="1" t="s">
        <v>3114</v>
      </c>
      <c r="K134" s="25">
        <v>44141</v>
      </c>
      <c r="L134" s="49" t="s">
        <v>3295</v>
      </c>
      <c r="M134" s="49" t="s">
        <v>3333</v>
      </c>
      <c r="N134" s="42" t="s">
        <v>41</v>
      </c>
      <c r="O134" s="42"/>
      <c r="P134" s="49" t="s">
        <v>1596</v>
      </c>
      <c r="Q134" s="7" t="s">
        <v>4</v>
      </c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83" t="s">
        <v>4</v>
      </c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263" ht="14.25" customHeight="1" x14ac:dyDescent="0.25">
      <c r="A135" s="17" t="s">
        <v>3362</v>
      </c>
      <c r="B135" s="42" t="s">
        <v>3327</v>
      </c>
      <c r="C135" s="42" t="s">
        <v>3281</v>
      </c>
      <c r="D135" s="49" t="s">
        <v>3282</v>
      </c>
      <c r="E135" s="49" t="s">
        <v>3283</v>
      </c>
      <c r="F135" s="1" t="s">
        <v>1596</v>
      </c>
      <c r="G135" s="1" t="s">
        <v>2563</v>
      </c>
      <c r="H135" s="1" t="str">
        <f>RIGHT(IFERROR(VLOOKUP(F135,#REF!,15,FALSE),"N"),1)</f>
        <v>N</v>
      </c>
      <c r="I135" s="1" t="str">
        <f>RIGHT(IFERROR(VLOOKUP(F135,#REF!,15,FALSE),"N"),1)</f>
        <v>N</v>
      </c>
      <c r="J135" s="1" t="s">
        <v>3114</v>
      </c>
      <c r="K135" s="25">
        <v>44141</v>
      </c>
      <c r="L135" s="49" t="s">
        <v>3284</v>
      </c>
      <c r="M135" s="49" t="s">
        <v>3328</v>
      </c>
      <c r="N135" s="42" t="s">
        <v>41</v>
      </c>
      <c r="O135" s="42"/>
      <c r="P135" s="49" t="s">
        <v>1596</v>
      </c>
      <c r="Q135" s="7" t="s">
        <v>4</v>
      </c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83" t="s">
        <v>4</v>
      </c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263" ht="14.25" customHeight="1" x14ac:dyDescent="0.25">
      <c r="A136" s="17" t="s">
        <v>3362</v>
      </c>
      <c r="B136" s="43" t="s">
        <v>2359</v>
      </c>
      <c r="C136" s="43" t="s">
        <v>1418</v>
      </c>
      <c r="D136" s="49" t="s">
        <v>2360</v>
      </c>
      <c r="E136" s="49"/>
      <c r="F136" s="1">
        <v>21100312217</v>
      </c>
      <c r="G136" s="1" t="s">
        <v>2563</v>
      </c>
      <c r="H136" s="1" t="str">
        <f>RIGHT(IFERROR(VLOOKUP(F136,#REF!,15,FALSE),"N"),1)</f>
        <v>N</v>
      </c>
      <c r="I136" s="1" t="str">
        <f>RIGHT(IFERROR(VLOOKUP(F136,#REF!,15,FALSE),"N"),1)</f>
        <v>N</v>
      </c>
      <c r="J136" s="1" t="s">
        <v>38</v>
      </c>
      <c r="K136" s="25"/>
      <c r="L136" s="49" t="s">
        <v>2101</v>
      </c>
      <c r="M136" s="49" t="s">
        <v>40</v>
      </c>
      <c r="N136" s="42" t="s">
        <v>41</v>
      </c>
      <c r="O136" s="42"/>
      <c r="P136" s="49" t="s">
        <v>2872</v>
      </c>
      <c r="Q136" s="7" t="s">
        <v>4</v>
      </c>
      <c r="R136" s="83" t="s">
        <v>114</v>
      </c>
      <c r="S136" s="83" t="s">
        <v>114</v>
      </c>
      <c r="T136" s="83" t="s">
        <v>114</v>
      </c>
      <c r="U136" s="83" t="s">
        <v>114</v>
      </c>
      <c r="V136" s="83" t="s">
        <v>114</v>
      </c>
      <c r="W136" s="83" t="s">
        <v>114</v>
      </c>
      <c r="X136" s="83" t="s">
        <v>114</v>
      </c>
      <c r="Y136" s="83" t="s">
        <v>114</v>
      </c>
      <c r="Z136" s="83" t="s">
        <v>114</v>
      </c>
      <c r="AA136" s="83" t="s">
        <v>114</v>
      </c>
      <c r="AB136" s="83" t="s">
        <v>114</v>
      </c>
      <c r="AC136" s="83" t="s">
        <v>114</v>
      </c>
      <c r="AD136" s="83" t="s">
        <v>114</v>
      </c>
      <c r="AE136" s="83" t="s">
        <v>114</v>
      </c>
      <c r="AF136" s="83" t="s">
        <v>114</v>
      </c>
      <c r="AG136" s="83" t="s">
        <v>114</v>
      </c>
      <c r="AH136" s="83" t="s">
        <v>114</v>
      </c>
      <c r="AI136" s="83" t="s">
        <v>114</v>
      </c>
      <c r="AJ136" s="83" t="s">
        <v>114</v>
      </c>
      <c r="AK136" s="83" t="s">
        <v>114</v>
      </c>
      <c r="AL136" s="83" t="s">
        <v>114</v>
      </c>
      <c r="AM136" s="83" t="s">
        <v>114</v>
      </c>
      <c r="AN136" s="83" t="s">
        <v>114</v>
      </c>
      <c r="AO136" s="83" t="s">
        <v>42</v>
      </c>
      <c r="AP136" s="83" t="s">
        <v>114</v>
      </c>
      <c r="AQ136" s="83" t="s">
        <v>114</v>
      </c>
      <c r="AR136" s="83" t="s">
        <v>114</v>
      </c>
      <c r="AS136" s="83" t="s">
        <v>4</v>
      </c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263" ht="14.25" customHeight="1" x14ac:dyDescent="0.25">
      <c r="A137" s="17" t="s">
        <v>3362</v>
      </c>
      <c r="B137" s="43" t="s">
        <v>67</v>
      </c>
      <c r="C137" s="43" t="s">
        <v>67</v>
      </c>
      <c r="D137" s="49" t="s">
        <v>68</v>
      </c>
      <c r="E137" s="49"/>
      <c r="F137" s="1">
        <v>21100286906</v>
      </c>
      <c r="G137" s="1" t="s">
        <v>2563</v>
      </c>
      <c r="H137" s="1" t="str">
        <f>RIGHT(IFERROR(VLOOKUP(F137,#REF!,15,FALSE),"N"),1)</f>
        <v>N</v>
      </c>
      <c r="I137" s="1" t="str">
        <f>RIGHT(IFERROR(VLOOKUP(F137,#REF!,15,FALSE),"N"),1)</f>
        <v>N</v>
      </c>
      <c r="J137" s="1" t="s">
        <v>69</v>
      </c>
      <c r="K137" s="25"/>
      <c r="L137" s="49" t="s">
        <v>2311</v>
      </c>
      <c r="M137" s="49" t="s">
        <v>56</v>
      </c>
      <c r="N137" s="42" t="s">
        <v>41</v>
      </c>
      <c r="O137" s="42"/>
      <c r="P137" s="49" t="s">
        <v>2917</v>
      </c>
      <c r="Q137" s="7" t="s">
        <v>4</v>
      </c>
      <c r="R137" s="83" t="s">
        <v>114</v>
      </c>
      <c r="S137" s="83" t="s">
        <v>114</v>
      </c>
      <c r="T137" s="83" t="s">
        <v>114</v>
      </c>
      <c r="U137" s="83" t="s">
        <v>114</v>
      </c>
      <c r="V137" s="83" t="s">
        <v>42</v>
      </c>
      <c r="W137" s="83" t="s">
        <v>114</v>
      </c>
      <c r="X137" s="83" t="s">
        <v>114</v>
      </c>
      <c r="Y137" s="83" t="s">
        <v>114</v>
      </c>
      <c r="Z137" s="83" t="s">
        <v>114</v>
      </c>
      <c r="AA137" s="83" t="s">
        <v>42</v>
      </c>
      <c r="AB137" s="83" t="s">
        <v>114</v>
      </c>
      <c r="AC137" s="83" t="s">
        <v>114</v>
      </c>
      <c r="AD137" s="83" t="s">
        <v>42</v>
      </c>
      <c r="AE137" s="83" t="s">
        <v>114</v>
      </c>
      <c r="AF137" s="83" t="s">
        <v>114</v>
      </c>
      <c r="AG137" s="83" t="s">
        <v>114</v>
      </c>
      <c r="AH137" s="83" t="s">
        <v>114</v>
      </c>
      <c r="AI137" s="83" t="s">
        <v>114</v>
      </c>
      <c r="AJ137" s="83" t="s">
        <v>114</v>
      </c>
      <c r="AK137" s="83" t="s">
        <v>114</v>
      </c>
      <c r="AL137" s="83" t="s">
        <v>114</v>
      </c>
      <c r="AM137" s="83" t="s">
        <v>114</v>
      </c>
      <c r="AN137" s="83" t="s">
        <v>114</v>
      </c>
      <c r="AO137" s="83" t="s">
        <v>114</v>
      </c>
      <c r="AP137" s="83" t="s">
        <v>114</v>
      </c>
      <c r="AQ137" s="83" t="s">
        <v>114</v>
      </c>
      <c r="AR137" s="83" t="s">
        <v>114</v>
      </c>
      <c r="AS137" s="83" t="s">
        <v>4</v>
      </c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263" ht="14.25" customHeight="1" x14ac:dyDescent="0.25">
      <c r="A138" s="17" t="s">
        <v>3362</v>
      </c>
      <c r="B138" s="43" t="s">
        <v>1034</v>
      </c>
      <c r="C138" s="43" t="s">
        <v>1035</v>
      </c>
      <c r="D138" s="49" t="s">
        <v>1036</v>
      </c>
      <c r="E138" s="49" t="s">
        <v>3513</v>
      </c>
      <c r="F138" s="1">
        <v>38533</v>
      </c>
      <c r="G138" s="1" t="s">
        <v>2563</v>
      </c>
      <c r="H138" s="1" t="str">
        <f>RIGHT(IFERROR(VLOOKUP(F138,#REF!,15,FALSE),"N"),1)</f>
        <v>N</v>
      </c>
      <c r="I138" s="1" t="str">
        <f>RIGHT(IFERROR(VLOOKUP(F138,#REF!,15,FALSE),"N"),1)</f>
        <v>N</v>
      </c>
      <c r="J138" s="1" t="s">
        <v>208</v>
      </c>
      <c r="K138" s="25"/>
      <c r="L138" s="49" t="s">
        <v>2517</v>
      </c>
      <c r="M138" s="49" t="s">
        <v>47</v>
      </c>
      <c r="N138" s="42" t="s">
        <v>48</v>
      </c>
      <c r="O138" s="42"/>
      <c r="P138" s="49" t="s">
        <v>1710</v>
      </c>
      <c r="Q138" s="7" t="s">
        <v>4</v>
      </c>
      <c r="R138" s="83" t="s">
        <v>114</v>
      </c>
      <c r="S138" s="83" t="s">
        <v>42</v>
      </c>
      <c r="T138" s="83" t="s">
        <v>114</v>
      </c>
      <c r="U138" s="83" t="s">
        <v>114</v>
      </c>
      <c r="V138" s="83" t="s">
        <v>114</v>
      </c>
      <c r="W138" s="83" t="s">
        <v>114</v>
      </c>
      <c r="X138" s="83" t="s">
        <v>114</v>
      </c>
      <c r="Y138" s="83" t="s">
        <v>114</v>
      </c>
      <c r="Z138" s="83" t="s">
        <v>114</v>
      </c>
      <c r="AA138" s="83" t="s">
        <v>42</v>
      </c>
      <c r="AB138" s="83" t="s">
        <v>114</v>
      </c>
      <c r="AC138" s="83" t="s">
        <v>114</v>
      </c>
      <c r="AD138" s="83" t="s">
        <v>114</v>
      </c>
      <c r="AE138" s="83" t="s">
        <v>114</v>
      </c>
      <c r="AF138" s="83" t="s">
        <v>114</v>
      </c>
      <c r="AG138" s="83" t="s">
        <v>114</v>
      </c>
      <c r="AH138" s="83" t="s">
        <v>114</v>
      </c>
      <c r="AI138" s="83" t="s">
        <v>114</v>
      </c>
      <c r="AJ138" s="83" t="s">
        <v>114</v>
      </c>
      <c r="AK138" s="83" t="s">
        <v>114</v>
      </c>
      <c r="AL138" s="83" t="s">
        <v>114</v>
      </c>
      <c r="AM138" s="83" t="s">
        <v>114</v>
      </c>
      <c r="AN138" s="83" t="s">
        <v>114</v>
      </c>
      <c r="AO138" s="83" t="s">
        <v>114</v>
      </c>
      <c r="AP138" s="83" t="s">
        <v>114</v>
      </c>
      <c r="AQ138" s="83" t="s">
        <v>114</v>
      </c>
      <c r="AR138" s="83" t="s">
        <v>114</v>
      </c>
      <c r="AS138" s="83" t="s">
        <v>4</v>
      </c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263" s="24" customFormat="1" ht="14.25" customHeight="1" x14ac:dyDescent="0.25">
      <c r="A139" s="17" t="s">
        <v>3362</v>
      </c>
      <c r="B139" s="43" t="s">
        <v>70</v>
      </c>
      <c r="C139" s="42" t="s">
        <v>1847</v>
      </c>
      <c r="D139" s="41" t="s">
        <v>71</v>
      </c>
      <c r="E139" s="49" t="s">
        <v>72</v>
      </c>
      <c r="F139" s="1">
        <v>21100790713</v>
      </c>
      <c r="G139" s="1" t="s">
        <v>2563</v>
      </c>
      <c r="H139" s="1" t="str">
        <f>RIGHT(IFERROR(VLOOKUP(F139,#REF!,15,FALSE),"N"),1)</f>
        <v>N</v>
      </c>
      <c r="I139" s="1" t="str">
        <f>RIGHT(IFERROR(VLOOKUP(F139,#REF!,15,FALSE),"N"),1)</f>
        <v>N</v>
      </c>
      <c r="J139" s="1" t="s">
        <v>1613</v>
      </c>
      <c r="K139" s="26">
        <v>42607</v>
      </c>
      <c r="L139" s="49" t="s">
        <v>73</v>
      </c>
      <c r="M139" s="49" t="s">
        <v>74</v>
      </c>
      <c r="N139" s="42" t="s">
        <v>41</v>
      </c>
      <c r="O139" s="42"/>
      <c r="P139" s="43" t="s">
        <v>2904</v>
      </c>
      <c r="Q139" s="7" t="s">
        <v>4</v>
      </c>
      <c r="R139" s="18" t="s">
        <v>114</v>
      </c>
      <c r="S139" s="18" t="s">
        <v>114</v>
      </c>
      <c r="T139" s="18" t="s">
        <v>114</v>
      </c>
      <c r="U139" s="18" t="s">
        <v>114</v>
      </c>
      <c r="V139" s="18" t="s">
        <v>114</v>
      </c>
      <c r="W139" s="18" t="s">
        <v>114</v>
      </c>
      <c r="X139" s="18" t="s">
        <v>114</v>
      </c>
      <c r="Y139" s="18" t="s">
        <v>114</v>
      </c>
      <c r="Z139" s="18" t="s">
        <v>114</v>
      </c>
      <c r="AA139" s="18" t="s">
        <v>114</v>
      </c>
      <c r="AB139" s="18" t="s">
        <v>114</v>
      </c>
      <c r="AC139" s="18" t="s">
        <v>114</v>
      </c>
      <c r="AD139" s="18" t="s">
        <v>114</v>
      </c>
      <c r="AE139" s="18" t="s">
        <v>114</v>
      </c>
      <c r="AF139" s="18" t="s">
        <v>114</v>
      </c>
      <c r="AG139" s="18" t="s">
        <v>114</v>
      </c>
      <c r="AH139" s="18" t="s">
        <v>114</v>
      </c>
      <c r="AI139" s="18" t="s">
        <v>114</v>
      </c>
      <c r="AJ139" s="18" t="s">
        <v>114</v>
      </c>
      <c r="AK139" s="18" t="s">
        <v>114</v>
      </c>
      <c r="AL139" s="18" t="s">
        <v>114</v>
      </c>
      <c r="AM139" s="18" t="s">
        <v>114</v>
      </c>
      <c r="AN139" s="18" t="s">
        <v>114</v>
      </c>
      <c r="AO139" s="18" t="s">
        <v>42</v>
      </c>
      <c r="AP139" s="18" t="s">
        <v>114</v>
      </c>
      <c r="AQ139" s="18" t="s">
        <v>114</v>
      </c>
      <c r="AR139" s="18" t="s">
        <v>114</v>
      </c>
      <c r="AS139" s="83" t="s">
        <v>4</v>
      </c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</row>
    <row r="140" spans="1:263" ht="14.25" customHeight="1" x14ac:dyDescent="0.2">
      <c r="A140" s="17" t="s">
        <v>3362</v>
      </c>
      <c r="B140" s="43" t="s">
        <v>3469</v>
      </c>
      <c r="C140" s="42" t="s">
        <v>3386</v>
      </c>
      <c r="D140" s="67" t="s">
        <v>3387</v>
      </c>
      <c r="E140" s="49"/>
      <c r="F140" s="1">
        <v>28306</v>
      </c>
      <c r="G140" s="1" t="s">
        <v>2563</v>
      </c>
      <c r="H140" s="1" t="s">
        <v>1596</v>
      </c>
      <c r="I140" s="1" t="s">
        <v>1596</v>
      </c>
      <c r="J140" s="1" t="s">
        <v>3565</v>
      </c>
      <c r="K140" s="26">
        <v>44208</v>
      </c>
      <c r="L140" s="67" t="s">
        <v>3388</v>
      </c>
      <c r="M140" s="49" t="s">
        <v>3570</v>
      </c>
      <c r="N140" s="49" t="s">
        <v>3348</v>
      </c>
      <c r="O140" s="42"/>
      <c r="P140" s="49" t="s">
        <v>1596</v>
      </c>
      <c r="Q140" s="7" t="s">
        <v>4</v>
      </c>
      <c r="R140" s="64"/>
      <c r="S140" s="64"/>
      <c r="T140" s="64"/>
      <c r="U140" s="64"/>
      <c r="V140" s="64"/>
      <c r="W140" s="64"/>
      <c r="X140" s="64"/>
      <c r="Y140" s="64"/>
      <c r="Z140" s="64"/>
      <c r="AA140" s="83"/>
      <c r="AB140" s="64"/>
      <c r="AC140" s="64"/>
      <c r="AD140" s="64"/>
      <c r="AE140" s="64"/>
      <c r="AF140" s="64"/>
      <c r="AG140" s="64"/>
      <c r="AH140" s="64"/>
      <c r="AI140" s="64" t="s">
        <v>42</v>
      </c>
      <c r="AJ140" s="64"/>
      <c r="AK140" s="64"/>
      <c r="AL140" s="64"/>
      <c r="AM140" s="64"/>
      <c r="AN140" s="64"/>
      <c r="AO140" s="64"/>
      <c r="AP140" s="64"/>
      <c r="AQ140" s="64"/>
      <c r="AR140" s="64"/>
      <c r="AS140" s="83" t="s">
        <v>4</v>
      </c>
    </row>
    <row r="141" spans="1:263" ht="17.25" customHeight="1" x14ac:dyDescent="0.25">
      <c r="A141" s="17" t="s">
        <v>3362</v>
      </c>
      <c r="B141" s="43" t="s">
        <v>548</v>
      </c>
      <c r="C141" s="43" t="s">
        <v>549</v>
      </c>
      <c r="D141" s="49" t="s">
        <v>550</v>
      </c>
      <c r="E141" s="49"/>
      <c r="F141" s="1">
        <v>21100407142</v>
      </c>
      <c r="G141" s="1" t="s">
        <v>2563</v>
      </c>
      <c r="H141" s="1" t="str">
        <f>RIGHT(IFERROR(VLOOKUP(F141,#REF!,15,FALSE),"N"),1)</f>
        <v>N</v>
      </c>
      <c r="I141" s="1" t="str">
        <f>RIGHT(IFERROR(VLOOKUP(F141,#REF!,15,FALSE),"N"),1)</f>
        <v>N</v>
      </c>
      <c r="J141" s="1" t="s">
        <v>1608</v>
      </c>
      <c r="K141" s="25">
        <v>42155</v>
      </c>
      <c r="L141" s="49" t="s">
        <v>3514</v>
      </c>
      <c r="M141" s="49" t="s">
        <v>40</v>
      </c>
      <c r="N141" s="42" t="s">
        <v>41</v>
      </c>
      <c r="O141" s="42"/>
      <c r="P141" s="49" t="s">
        <v>1669</v>
      </c>
      <c r="Q141" s="7" t="s">
        <v>4</v>
      </c>
      <c r="R141" s="64" t="s">
        <v>114</v>
      </c>
      <c r="S141" s="64" t="s">
        <v>42</v>
      </c>
      <c r="T141" s="64" t="s">
        <v>114</v>
      </c>
      <c r="U141" s="64" t="s">
        <v>114</v>
      </c>
      <c r="V141" s="64" t="s">
        <v>114</v>
      </c>
      <c r="W141" s="64" t="s">
        <v>114</v>
      </c>
      <c r="X141" s="64" t="s">
        <v>114</v>
      </c>
      <c r="Y141" s="64" t="s">
        <v>114</v>
      </c>
      <c r="Z141" s="64" t="s">
        <v>114</v>
      </c>
      <c r="AA141" s="64" t="s">
        <v>114</v>
      </c>
      <c r="AB141" s="64" t="s">
        <v>114</v>
      </c>
      <c r="AC141" s="64" t="s">
        <v>114</v>
      </c>
      <c r="AD141" s="64" t="s">
        <v>114</v>
      </c>
      <c r="AE141" s="64" t="s">
        <v>114</v>
      </c>
      <c r="AF141" s="64" t="s">
        <v>114</v>
      </c>
      <c r="AG141" s="64" t="s">
        <v>114</v>
      </c>
      <c r="AH141" s="64" t="s">
        <v>114</v>
      </c>
      <c r="AI141" s="64" t="s">
        <v>114</v>
      </c>
      <c r="AJ141" s="64" t="s">
        <v>114</v>
      </c>
      <c r="AK141" s="64" t="s">
        <v>114</v>
      </c>
      <c r="AL141" s="64" t="s">
        <v>114</v>
      </c>
      <c r="AM141" s="64" t="s">
        <v>114</v>
      </c>
      <c r="AN141" s="64" t="s">
        <v>114</v>
      </c>
      <c r="AO141" s="64" t="s">
        <v>114</v>
      </c>
      <c r="AP141" s="64" t="s">
        <v>114</v>
      </c>
      <c r="AQ141" s="64" t="s">
        <v>114</v>
      </c>
      <c r="AR141" s="64" t="s">
        <v>114</v>
      </c>
      <c r="AS141" s="83" t="s">
        <v>4</v>
      </c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263" ht="14.25" customHeight="1" x14ac:dyDescent="0.25">
      <c r="A142" s="17" t="s">
        <v>3362</v>
      </c>
      <c r="B142" s="43" t="s">
        <v>2663</v>
      </c>
      <c r="C142" s="43" t="s">
        <v>2664</v>
      </c>
      <c r="D142" s="49" t="s">
        <v>2665</v>
      </c>
      <c r="E142" s="49" t="s">
        <v>3174</v>
      </c>
      <c r="F142" s="1">
        <v>21101016799</v>
      </c>
      <c r="G142" s="1" t="s">
        <v>2563</v>
      </c>
      <c r="H142" s="1" t="str">
        <f>RIGHT(IFERROR(VLOOKUP(F142,#REF!,15,FALSE),"N"),1)</f>
        <v>N</v>
      </c>
      <c r="I142" s="1" t="str">
        <f>RIGHT(IFERROR(VLOOKUP(F142,#REF!,15,FALSE),"N"),1)</f>
        <v>N</v>
      </c>
      <c r="J142" s="1" t="s">
        <v>3114</v>
      </c>
      <c r="K142" s="25">
        <v>43755</v>
      </c>
      <c r="L142" s="57" t="s">
        <v>2695</v>
      </c>
      <c r="M142" s="49" t="s">
        <v>40</v>
      </c>
      <c r="N142" s="42" t="s">
        <v>3348</v>
      </c>
      <c r="O142" s="42"/>
      <c r="P142" s="49" t="s">
        <v>3535</v>
      </c>
      <c r="Q142" s="7" t="s">
        <v>4</v>
      </c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 t="s">
        <v>42</v>
      </c>
      <c r="AJ142" s="66"/>
      <c r="AK142" s="66"/>
      <c r="AL142" s="66" t="s">
        <v>42</v>
      </c>
      <c r="AM142" s="66"/>
      <c r="AN142" s="66"/>
      <c r="AO142" s="66"/>
      <c r="AP142" s="66"/>
      <c r="AQ142" s="66"/>
      <c r="AR142" s="66"/>
      <c r="AS142" s="83" t="s">
        <v>4</v>
      </c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263" ht="14.25" customHeight="1" x14ac:dyDescent="0.25">
      <c r="A143" s="17" t="s">
        <v>3362</v>
      </c>
      <c r="B143" s="43" t="s">
        <v>2484</v>
      </c>
      <c r="C143" s="43" t="s">
        <v>3042</v>
      </c>
      <c r="D143" s="49" t="s">
        <v>2480</v>
      </c>
      <c r="E143" s="49" t="s">
        <v>2481</v>
      </c>
      <c r="F143" s="1">
        <v>21100922188</v>
      </c>
      <c r="G143" s="1" t="s">
        <v>2563</v>
      </c>
      <c r="H143" s="1" t="str">
        <f>RIGHT(IFERROR(VLOOKUP(F143,#REF!,15,FALSE),"N"),1)</f>
        <v>N</v>
      </c>
      <c r="I143" s="1" t="str">
        <f>RIGHT(IFERROR(VLOOKUP(F143,#REF!,15,FALSE),"N"),1)</f>
        <v>N</v>
      </c>
      <c r="J143" s="1" t="s">
        <v>2568</v>
      </c>
      <c r="K143" s="25">
        <v>43604</v>
      </c>
      <c r="L143" s="43" t="s">
        <v>2482</v>
      </c>
      <c r="M143" s="49" t="s">
        <v>2483</v>
      </c>
      <c r="N143" s="42" t="s">
        <v>3348</v>
      </c>
      <c r="O143" s="42"/>
      <c r="P143" s="49" t="s">
        <v>3547</v>
      </c>
      <c r="Q143" s="7" t="s">
        <v>4</v>
      </c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 t="s">
        <v>42</v>
      </c>
      <c r="AJ143" s="66"/>
      <c r="AK143" s="66"/>
      <c r="AL143" s="66" t="s">
        <v>42</v>
      </c>
      <c r="AM143" s="66"/>
      <c r="AN143" s="66"/>
      <c r="AO143" s="66"/>
      <c r="AP143" s="66"/>
      <c r="AQ143" s="66"/>
      <c r="AR143" s="66" t="s">
        <v>42</v>
      </c>
      <c r="AS143" s="83" t="s">
        <v>4</v>
      </c>
    </row>
    <row r="144" spans="1:263" s="20" customFormat="1" ht="13.5" customHeight="1" x14ac:dyDescent="0.25">
      <c r="A144" s="17" t="s">
        <v>3362</v>
      </c>
      <c r="B144" s="43" t="s">
        <v>1347</v>
      </c>
      <c r="C144" s="43" t="s">
        <v>2717</v>
      </c>
      <c r="D144" s="49" t="s">
        <v>1348</v>
      </c>
      <c r="E144" s="49" t="s">
        <v>1349</v>
      </c>
      <c r="F144" s="1">
        <v>110297</v>
      </c>
      <c r="G144" s="1" t="s">
        <v>2563</v>
      </c>
      <c r="H144" s="1" t="str">
        <f>RIGHT(IFERROR(VLOOKUP(F144,#REF!,15,FALSE),"N"),1)</f>
        <v>N</v>
      </c>
      <c r="I144" s="1" t="str">
        <f>RIGHT(IFERROR(VLOOKUP(F144,#REF!,15,FALSE),"N"),1)</f>
        <v>N</v>
      </c>
      <c r="J144" s="1" t="s">
        <v>1197</v>
      </c>
      <c r="K144" s="25"/>
      <c r="L144" s="49" t="s">
        <v>48</v>
      </c>
      <c r="M144" s="49" t="s">
        <v>66</v>
      </c>
      <c r="N144" s="42" t="s">
        <v>48</v>
      </c>
      <c r="O144" s="42"/>
      <c r="P144" s="49" t="s">
        <v>1692</v>
      </c>
      <c r="Q144" s="7" t="s">
        <v>4</v>
      </c>
      <c r="R144" s="83" t="s">
        <v>114</v>
      </c>
      <c r="S144" s="83" t="s">
        <v>114</v>
      </c>
      <c r="T144" s="83" t="s">
        <v>114</v>
      </c>
      <c r="U144" s="83" t="s">
        <v>114</v>
      </c>
      <c r="V144" s="83" t="s">
        <v>114</v>
      </c>
      <c r="W144" s="83" t="s">
        <v>42</v>
      </c>
      <c r="X144" s="83" t="s">
        <v>42</v>
      </c>
      <c r="Y144" s="83" t="s">
        <v>114</v>
      </c>
      <c r="Z144" s="83" t="s">
        <v>114</v>
      </c>
      <c r="AA144" s="83" t="s">
        <v>114</v>
      </c>
      <c r="AB144" s="83" t="s">
        <v>114</v>
      </c>
      <c r="AC144" s="83" t="s">
        <v>114</v>
      </c>
      <c r="AD144" s="83" t="s">
        <v>114</v>
      </c>
      <c r="AE144" s="83" t="s">
        <v>114</v>
      </c>
      <c r="AF144" s="83" t="s">
        <v>114</v>
      </c>
      <c r="AG144" s="83" t="s">
        <v>42</v>
      </c>
      <c r="AH144" s="83" t="s">
        <v>114</v>
      </c>
      <c r="AI144" s="83" t="s">
        <v>114</v>
      </c>
      <c r="AJ144" s="83" t="s">
        <v>114</v>
      </c>
      <c r="AK144" s="83" t="s">
        <v>114</v>
      </c>
      <c r="AL144" s="83" t="s">
        <v>114</v>
      </c>
      <c r="AM144" s="83" t="s">
        <v>114</v>
      </c>
      <c r="AN144" s="83" t="s">
        <v>114</v>
      </c>
      <c r="AO144" s="83" t="s">
        <v>114</v>
      </c>
      <c r="AP144" s="83" t="s">
        <v>114</v>
      </c>
      <c r="AQ144" s="83" t="s">
        <v>114</v>
      </c>
      <c r="AR144" s="83" t="s">
        <v>114</v>
      </c>
      <c r="AS144" s="83" t="s">
        <v>4</v>
      </c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</row>
    <row r="145" spans="1:263" ht="14.25" customHeight="1" x14ac:dyDescent="0.25">
      <c r="A145" s="17" t="s">
        <v>3362</v>
      </c>
      <c r="B145" s="43" t="s">
        <v>2443</v>
      </c>
      <c r="C145" s="43" t="s">
        <v>2439</v>
      </c>
      <c r="D145" s="49" t="s">
        <v>2440</v>
      </c>
      <c r="E145" s="49" t="s">
        <v>2441</v>
      </c>
      <c r="F145" s="1">
        <v>21100940504</v>
      </c>
      <c r="G145" s="1" t="s">
        <v>2563</v>
      </c>
      <c r="H145" s="1" t="str">
        <f>RIGHT(IFERROR(VLOOKUP(F145,#REF!,15,FALSE),"N"),1)</f>
        <v>N</v>
      </c>
      <c r="I145" s="1" t="str">
        <f>RIGHT(IFERROR(VLOOKUP(F145,#REF!,15,FALSE),"N"),1)</f>
        <v>N</v>
      </c>
      <c r="J145" s="1" t="s">
        <v>2568</v>
      </c>
      <c r="K145" s="25">
        <v>43681</v>
      </c>
      <c r="L145" s="49" t="s">
        <v>2442</v>
      </c>
      <c r="M145" s="49" t="s">
        <v>2444</v>
      </c>
      <c r="N145" s="42" t="s">
        <v>41</v>
      </c>
      <c r="O145" s="42"/>
      <c r="P145" s="49" t="s">
        <v>3148</v>
      </c>
      <c r="Q145" s="7" t="s">
        <v>4</v>
      </c>
      <c r="R145" s="64"/>
      <c r="S145" s="64"/>
      <c r="T145" s="64" t="s">
        <v>42</v>
      </c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83" t="s">
        <v>4</v>
      </c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263" ht="14.25" customHeight="1" x14ac:dyDescent="0.25">
      <c r="A146" s="17" t="s">
        <v>3362</v>
      </c>
      <c r="B146" s="42" t="s">
        <v>3324</v>
      </c>
      <c r="C146" s="42" t="s">
        <v>3274</v>
      </c>
      <c r="D146" s="49" t="s">
        <v>3275</v>
      </c>
      <c r="E146" s="49" t="s">
        <v>3276</v>
      </c>
      <c r="F146" s="1" t="s">
        <v>1596</v>
      </c>
      <c r="G146" s="1" t="s">
        <v>2563</v>
      </c>
      <c r="H146" s="1" t="str">
        <f>RIGHT(IFERROR(VLOOKUP(F146,#REF!,15,FALSE),"N"),1)</f>
        <v>N</v>
      </c>
      <c r="I146" s="1" t="str">
        <f>RIGHT(IFERROR(VLOOKUP(F146,#REF!,15,FALSE),"N"),1)</f>
        <v>N</v>
      </c>
      <c r="J146" s="1" t="s">
        <v>3114</v>
      </c>
      <c r="K146" s="25">
        <v>44136</v>
      </c>
      <c r="L146" s="49" t="s">
        <v>3277</v>
      </c>
      <c r="M146" s="49" t="s">
        <v>3325</v>
      </c>
      <c r="N146" s="42" t="s">
        <v>3348</v>
      </c>
      <c r="O146" s="42"/>
      <c r="P146" s="49" t="s">
        <v>1596</v>
      </c>
      <c r="Q146" s="7" t="s">
        <v>4</v>
      </c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83" t="s">
        <v>4</v>
      </c>
    </row>
    <row r="147" spans="1:263" ht="14.25" customHeight="1" x14ac:dyDescent="0.25">
      <c r="A147" s="17" t="s">
        <v>3362</v>
      </c>
      <c r="B147" s="43" t="s">
        <v>1816</v>
      </c>
      <c r="C147" s="43" t="s">
        <v>1787</v>
      </c>
      <c r="D147" s="49" t="s">
        <v>1805</v>
      </c>
      <c r="E147" s="49" t="s">
        <v>1806</v>
      </c>
      <c r="F147" s="1">
        <v>21100834771</v>
      </c>
      <c r="G147" s="1" t="s">
        <v>2563</v>
      </c>
      <c r="H147" s="1" t="str">
        <f>RIGHT(IFERROR(VLOOKUP(F147,#REF!,15,FALSE),"N"),1)</f>
        <v>N</v>
      </c>
      <c r="I147" s="1" t="str">
        <f>RIGHT(IFERROR(VLOOKUP(F147,#REF!,15,FALSE),"N"),1)</f>
        <v>N</v>
      </c>
      <c r="J147" s="1" t="s">
        <v>1940</v>
      </c>
      <c r="K147" s="25">
        <v>42823</v>
      </c>
      <c r="L147" s="49" t="s">
        <v>2523</v>
      </c>
      <c r="M147" s="49" t="s">
        <v>1838</v>
      </c>
      <c r="N147" s="42" t="s">
        <v>41</v>
      </c>
      <c r="O147" s="42"/>
      <c r="P147" s="49" t="s">
        <v>2854</v>
      </c>
      <c r="Q147" s="7" t="s">
        <v>4</v>
      </c>
      <c r="R147" s="18" t="s">
        <v>114</v>
      </c>
      <c r="S147" s="18" t="s">
        <v>114</v>
      </c>
      <c r="T147" s="18" t="s">
        <v>114</v>
      </c>
      <c r="U147" s="18" t="s">
        <v>114</v>
      </c>
      <c r="V147" s="18" t="s">
        <v>114</v>
      </c>
      <c r="W147" s="18" t="s">
        <v>114</v>
      </c>
      <c r="X147" s="18" t="s">
        <v>114</v>
      </c>
      <c r="Y147" s="18" t="s">
        <v>114</v>
      </c>
      <c r="Z147" s="18" t="s">
        <v>114</v>
      </c>
      <c r="AA147" s="18" t="s">
        <v>114</v>
      </c>
      <c r="AB147" s="18" t="s">
        <v>114</v>
      </c>
      <c r="AC147" s="18" t="s">
        <v>114</v>
      </c>
      <c r="AD147" s="18" t="s">
        <v>114</v>
      </c>
      <c r="AE147" s="18" t="s">
        <v>114</v>
      </c>
      <c r="AF147" s="18" t="s">
        <v>114</v>
      </c>
      <c r="AG147" s="18" t="s">
        <v>114</v>
      </c>
      <c r="AH147" s="18" t="s">
        <v>114</v>
      </c>
      <c r="AI147" s="18" t="s">
        <v>42</v>
      </c>
      <c r="AJ147" s="18" t="s">
        <v>114</v>
      </c>
      <c r="AK147" s="18" t="s">
        <v>114</v>
      </c>
      <c r="AL147" s="18" t="s">
        <v>114</v>
      </c>
      <c r="AM147" s="18" t="s">
        <v>114</v>
      </c>
      <c r="AN147" s="18" t="s">
        <v>114</v>
      </c>
      <c r="AO147" s="18" t="s">
        <v>114</v>
      </c>
      <c r="AP147" s="18" t="s">
        <v>114</v>
      </c>
      <c r="AQ147" s="18" t="s">
        <v>114</v>
      </c>
      <c r="AR147" s="18" t="s">
        <v>114</v>
      </c>
      <c r="AS147" s="83" t="s">
        <v>4</v>
      </c>
    </row>
    <row r="148" spans="1:263" ht="14.25" customHeight="1" x14ac:dyDescent="0.25">
      <c r="A148" s="17" t="s">
        <v>3362</v>
      </c>
      <c r="B148" s="43" t="s">
        <v>698</v>
      </c>
      <c r="C148" s="43" t="s">
        <v>699</v>
      </c>
      <c r="D148" s="49" t="s">
        <v>700</v>
      </c>
      <c r="E148" s="49" t="s">
        <v>701</v>
      </c>
      <c r="F148" s="1">
        <v>14371</v>
      </c>
      <c r="G148" s="1" t="s">
        <v>2563</v>
      </c>
      <c r="H148" s="1" t="str">
        <f>RIGHT(IFERROR(VLOOKUP(F148,#REF!,15,FALSE),"N"),1)</f>
        <v>N</v>
      </c>
      <c r="I148" s="1" t="str">
        <f>RIGHT(IFERROR(VLOOKUP(F148,#REF!,15,FALSE),"N"),1)</f>
        <v>N</v>
      </c>
      <c r="J148" s="1" t="s">
        <v>702</v>
      </c>
      <c r="K148" s="25"/>
      <c r="L148" s="49" t="s">
        <v>2517</v>
      </c>
      <c r="M148" s="49" t="s">
        <v>47</v>
      </c>
      <c r="N148" s="42" t="s">
        <v>48</v>
      </c>
      <c r="O148" s="42"/>
      <c r="P148" s="49" t="s">
        <v>2896</v>
      </c>
      <c r="Q148" s="7" t="s">
        <v>4</v>
      </c>
      <c r="R148" s="83" t="s">
        <v>114</v>
      </c>
      <c r="S148" s="83" t="s">
        <v>114</v>
      </c>
      <c r="T148" s="83" t="s">
        <v>114</v>
      </c>
      <c r="U148" s="83" t="s">
        <v>114</v>
      </c>
      <c r="V148" s="83" t="s">
        <v>114</v>
      </c>
      <c r="W148" s="83" t="s">
        <v>42</v>
      </c>
      <c r="X148" s="83" t="s">
        <v>114</v>
      </c>
      <c r="Y148" s="83" t="s">
        <v>114</v>
      </c>
      <c r="Z148" s="83" t="s">
        <v>114</v>
      </c>
      <c r="AA148" s="83" t="s">
        <v>114</v>
      </c>
      <c r="AB148" s="83" t="s">
        <v>114</v>
      </c>
      <c r="AC148" s="83" t="s">
        <v>114</v>
      </c>
      <c r="AD148" s="83" t="s">
        <v>42</v>
      </c>
      <c r="AE148" s="83" t="s">
        <v>114</v>
      </c>
      <c r="AF148" s="83" t="s">
        <v>114</v>
      </c>
      <c r="AG148" s="83" t="s">
        <v>114</v>
      </c>
      <c r="AH148" s="83" t="s">
        <v>114</v>
      </c>
      <c r="AI148" s="83" t="s">
        <v>114</v>
      </c>
      <c r="AJ148" s="83" t="s">
        <v>114</v>
      </c>
      <c r="AK148" s="83" t="s">
        <v>114</v>
      </c>
      <c r="AL148" s="83" t="s">
        <v>114</v>
      </c>
      <c r="AM148" s="83" t="s">
        <v>42</v>
      </c>
      <c r="AN148" s="83" t="s">
        <v>114</v>
      </c>
      <c r="AO148" s="83" t="s">
        <v>114</v>
      </c>
      <c r="AP148" s="83" t="s">
        <v>114</v>
      </c>
      <c r="AQ148" s="83" t="s">
        <v>114</v>
      </c>
      <c r="AR148" s="83" t="s">
        <v>114</v>
      </c>
      <c r="AS148" s="83" t="s">
        <v>4</v>
      </c>
    </row>
    <row r="149" spans="1:263" ht="14.25" customHeight="1" x14ac:dyDescent="0.25">
      <c r="A149" s="17" t="s">
        <v>3362</v>
      </c>
      <c r="B149" s="44" t="s">
        <v>3359</v>
      </c>
      <c r="C149" s="46" t="s">
        <v>3355</v>
      </c>
      <c r="D149" s="46" t="s">
        <v>3357</v>
      </c>
      <c r="E149" s="49" t="s">
        <v>3356</v>
      </c>
      <c r="F149" s="34" t="s">
        <v>1596</v>
      </c>
      <c r="G149" s="34" t="s">
        <v>2563</v>
      </c>
      <c r="H149" s="34" t="str">
        <f>RIGHT(IFERROR(VLOOKUP(F149,#REF!,15,FALSE),"N"),1)</f>
        <v>N</v>
      </c>
      <c r="I149" s="34" t="str">
        <f>RIGHT(IFERROR(VLOOKUP(F149,#REF!,15,FALSE),"N"),1)</f>
        <v>N</v>
      </c>
      <c r="J149" s="34" t="s">
        <v>3114</v>
      </c>
      <c r="K149" s="40">
        <v>44026</v>
      </c>
      <c r="L149" s="46" t="s">
        <v>3358</v>
      </c>
      <c r="M149" s="59" t="s">
        <v>3360</v>
      </c>
      <c r="N149" s="60" t="s">
        <v>41</v>
      </c>
      <c r="O149" s="60"/>
      <c r="P149" s="49" t="s">
        <v>1596</v>
      </c>
      <c r="Q149" s="7" t="s">
        <v>4</v>
      </c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83" t="s">
        <v>4</v>
      </c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263" ht="14.25" customHeight="1" x14ac:dyDescent="0.25">
      <c r="A150" s="17" t="s">
        <v>3362</v>
      </c>
      <c r="B150" s="43" t="s">
        <v>75</v>
      </c>
      <c r="C150" s="43" t="s">
        <v>75</v>
      </c>
      <c r="D150" s="49" t="s">
        <v>76</v>
      </c>
      <c r="E150" s="49" t="s">
        <v>77</v>
      </c>
      <c r="F150" s="1">
        <v>21100777291</v>
      </c>
      <c r="G150" s="1" t="s">
        <v>2563</v>
      </c>
      <c r="H150" s="1" t="str">
        <f>RIGHT(IFERROR(VLOOKUP(F150,#REF!,15,FALSE),"N"),1)</f>
        <v>N</v>
      </c>
      <c r="I150" s="1" t="str">
        <f>RIGHT(IFERROR(VLOOKUP(F150,#REF!,15,FALSE),"N"),1)</f>
        <v>N</v>
      </c>
      <c r="J150" s="1" t="s">
        <v>69</v>
      </c>
      <c r="K150" s="25">
        <v>42439</v>
      </c>
      <c r="L150" s="49" t="s">
        <v>3358</v>
      </c>
      <c r="M150" s="49" t="s">
        <v>78</v>
      </c>
      <c r="N150" s="42" t="s">
        <v>41</v>
      </c>
      <c r="O150" s="42"/>
      <c r="P150" s="43" t="s">
        <v>2918</v>
      </c>
      <c r="Q150" s="7" t="s">
        <v>4</v>
      </c>
      <c r="R150" s="18" t="s">
        <v>114</v>
      </c>
      <c r="S150" s="18" t="s">
        <v>42</v>
      </c>
      <c r="T150" s="18" t="s">
        <v>114</v>
      </c>
      <c r="U150" s="18" t="s">
        <v>114</v>
      </c>
      <c r="V150" s="18" t="s">
        <v>114</v>
      </c>
      <c r="W150" s="18" t="s">
        <v>114</v>
      </c>
      <c r="X150" s="18" t="s">
        <v>114</v>
      </c>
      <c r="Y150" s="18" t="s">
        <v>114</v>
      </c>
      <c r="Z150" s="18" t="s">
        <v>114</v>
      </c>
      <c r="AA150" s="18" t="s">
        <v>114</v>
      </c>
      <c r="AB150" s="18" t="s">
        <v>114</v>
      </c>
      <c r="AC150" s="18" t="s">
        <v>114</v>
      </c>
      <c r="AD150" s="18" t="s">
        <v>114</v>
      </c>
      <c r="AE150" s="18" t="s">
        <v>114</v>
      </c>
      <c r="AF150" s="18" t="s">
        <v>114</v>
      </c>
      <c r="AG150" s="18" t="s">
        <v>114</v>
      </c>
      <c r="AH150" s="18" t="s">
        <v>114</v>
      </c>
      <c r="AI150" s="18" t="s">
        <v>114</v>
      </c>
      <c r="AJ150" s="18" t="s">
        <v>114</v>
      </c>
      <c r="AK150" s="18" t="s">
        <v>114</v>
      </c>
      <c r="AL150" s="18" t="s">
        <v>114</v>
      </c>
      <c r="AM150" s="18" t="s">
        <v>114</v>
      </c>
      <c r="AN150" s="18" t="s">
        <v>114</v>
      </c>
      <c r="AO150" s="18" t="s">
        <v>114</v>
      </c>
      <c r="AP150" s="18" t="s">
        <v>114</v>
      </c>
      <c r="AQ150" s="18" t="s">
        <v>114</v>
      </c>
      <c r="AR150" s="18" t="s">
        <v>114</v>
      </c>
      <c r="AS150" s="83" t="s">
        <v>4</v>
      </c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263" s="7" customFormat="1" ht="14.25" customHeight="1" x14ac:dyDescent="0.25">
      <c r="A151" s="17" t="s">
        <v>3362</v>
      </c>
      <c r="B151" s="43" t="s">
        <v>1330</v>
      </c>
      <c r="C151" s="43" t="s">
        <v>2341</v>
      </c>
      <c r="D151" s="49"/>
      <c r="E151" s="49" t="s">
        <v>3515</v>
      </c>
      <c r="F151" s="1">
        <v>21100775412</v>
      </c>
      <c r="G151" s="1" t="s">
        <v>2563</v>
      </c>
      <c r="H151" s="1" t="str">
        <f>RIGHT(IFERROR(VLOOKUP(F151,#REF!,15,FALSE),"N"),1)</f>
        <v>N</v>
      </c>
      <c r="I151" s="1" t="str">
        <f>RIGHT(IFERROR(VLOOKUP(F151,#REF!,15,FALSE),"N"),1)</f>
        <v>N</v>
      </c>
      <c r="J151" s="1" t="s">
        <v>1647</v>
      </c>
      <c r="K151" s="25"/>
      <c r="L151" s="49" t="s">
        <v>421</v>
      </c>
      <c r="M151" s="49" t="s">
        <v>1178</v>
      </c>
      <c r="N151" s="42" t="s">
        <v>41</v>
      </c>
      <c r="O151" s="42"/>
      <c r="P151" s="49" t="s">
        <v>2855</v>
      </c>
      <c r="Q151" s="7" t="s">
        <v>4</v>
      </c>
      <c r="R151" s="83" t="s">
        <v>114</v>
      </c>
      <c r="S151" s="83" t="s">
        <v>114</v>
      </c>
      <c r="T151" s="83" t="s">
        <v>114</v>
      </c>
      <c r="U151" s="83" t="s">
        <v>114</v>
      </c>
      <c r="V151" s="83" t="s">
        <v>42</v>
      </c>
      <c r="W151" s="83" t="s">
        <v>114</v>
      </c>
      <c r="X151" s="83" t="s">
        <v>114</v>
      </c>
      <c r="Y151" s="83" t="s">
        <v>114</v>
      </c>
      <c r="Z151" s="83" t="s">
        <v>42</v>
      </c>
      <c r="AA151" s="83" t="s">
        <v>114</v>
      </c>
      <c r="AB151" s="83" t="s">
        <v>42</v>
      </c>
      <c r="AC151" s="83" t="s">
        <v>114</v>
      </c>
      <c r="AD151" s="83" t="s">
        <v>114</v>
      </c>
      <c r="AE151" s="83" t="s">
        <v>114</v>
      </c>
      <c r="AF151" s="83" t="s">
        <v>114</v>
      </c>
      <c r="AG151" s="83" t="s">
        <v>114</v>
      </c>
      <c r="AH151" s="83" t="s">
        <v>114</v>
      </c>
      <c r="AI151" s="83" t="s">
        <v>114</v>
      </c>
      <c r="AJ151" s="83" t="s">
        <v>114</v>
      </c>
      <c r="AK151" s="83" t="s">
        <v>114</v>
      </c>
      <c r="AL151" s="83" t="s">
        <v>114</v>
      </c>
      <c r="AM151" s="83" t="s">
        <v>114</v>
      </c>
      <c r="AN151" s="83" t="s">
        <v>114</v>
      </c>
      <c r="AO151" s="83" t="s">
        <v>42</v>
      </c>
      <c r="AP151" s="83" t="s">
        <v>114</v>
      </c>
      <c r="AQ151" s="83" t="s">
        <v>114</v>
      </c>
      <c r="AR151" s="83" t="s">
        <v>114</v>
      </c>
      <c r="AS151" s="83" t="s">
        <v>4</v>
      </c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</row>
    <row r="152" spans="1:263" ht="14.25" customHeight="1" x14ac:dyDescent="0.25">
      <c r="A152" s="17" t="s">
        <v>3362</v>
      </c>
      <c r="B152" s="43" t="s">
        <v>1335</v>
      </c>
      <c r="C152" s="43" t="s">
        <v>1336</v>
      </c>
      <c r="D152" s="49" t="s">
        <v>1337</v>
      </c>
      <c r="E152" s="49" t="s">
        <v>1338</v>
      </c>
      <c r="F152" s="1">
        <v>26511</v>
      </c>
      <c r="G152" s="1" t="s">
        <v>2563</v>
      </c>
      <c r="H152" s="1" t="str">
        <f>RIGHT(IFERROR(VLOOKUP(F152,#REF!,15,FALSE),"N"),1)</f>
        <v>N</v>
      </c>
      <c r="I152" s="1" t="str">
        <f>RIGHT(IFERROR(VLOOKUP(F152,#REF!,15,FALSE),"N"),1)</f>
        <v>N</v>
      </c>
      <c r="J152" s="1" t="s">
        <v>851</v>
      </c>
      <c r="K152" s="25"/>
      <c r="L152" s="49" t="s">
        <v>2263</v>
      </c>
      <c r="M152" s="49" t="s">
        <v>66</v>
      </c>
      <c r="N152" s="42" t="s">
        <v>48</v>
      </c>
      <c r="O152" s="42"/>
      <c r="P152" s="49" t="s">
        <v>2816</v>
      </c>
      <c r="Q152" s="7" t="s">
        <v>4</v>
      </c>
      <c r="R152" s="83" t="s">
        <v>114</v>
      </c>
      <c r="S152" s="83" t="s">
        <v>114</v>
      </c>
      <c r="T152" s="83" t="s">
        <v>114</v>
      </c>
      <c r="U152" s="83" t="s">
        <v>114</v>
      </c>
      <c r="V152" s="83" t="s">
        <v>114</v>
      </c>
      <c r="W152" s="83" t="s">
        <v>114</v>
      </c>
      <c r="X152" s="83" t="s">
        <v>114</v>
      </c>
      <c r="Y152" s="83" t="s">
        <v>114</v>
      </c>
      <c r="Z152" s="83" t="s">
        <v>114</v>
      </c>
      <c r="AA152" s="83" t="s">
        <v>114</v>
      </c>
      <c r="AB152" s="83" t="s">
        <v>114</v>
      </c>
      <c r="AC152" s="83" t="s">
        <v>114</v>
      </c>
      <c r="AD152" s="4" t="s">
        <v>114</v>
      </c>
      <c r="AE152" s="83" t="s">
        <v>114</v>
      </c>
      <c r="AF152" s="83" t="s">
        <v>114</v>
      </c>
      <c r="AG152" s="83" t="s">
        <v>114</v>
      </c>
      <c r="AH152" s="83" t="s">
        <v>42</v>
      </c>
      <c r="AI152" s="83" t="s">
        <v>114</v>
      </c>
      <c r="AJ152" s="83" t="s">
        <v>114</v>
      </c>
      <c r="AK152" s="83" t="s">
        <v>114</v>
      </c>
      <c r="AL152" s="83" t="s">
        <v>114</v>
      </c>
      <c r="AM152" s="83" t="s">
        <v>114</v>
      </c>
      <c r="AN152" s="83" t="s">
        <v>114</v>
      </c>
      <c r="AO152" s="83" t="s">
        <v>114</v>
      </c>
      <c r="AP152" s="83" t="s">
        <v>114</v>
      </c>
      <c r="AQ152" s="83" t="s">
        <v>114</v>
      </c>
      <c r="AR152" s="83" t="s">
        <v>114</v>
      </c>
      <c r="AS152" s="83" t="s">
        <v>4</v>
      </c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263" ht="14.25" customHeight="1" x14ac:dyDescent="0.25">
      <c r="A153" s="17" t="s">
        <v>3362</v>
      </c>
      <c r="B153" s="42" t="s">
        <v>1331</v>
      </c>
      <c r="C153" s="42" t="s">
        <v>1332</v>
      </c>
      <c r="D153" s="42" t="s">
        <v>1333</v>
      </c>
      <c r="E153" s="49" t="s">
        <v>1334</v>
      </c>
      <c r="F153" s="1">
        <v>19900191977</v>
      </c>
      <c r="G153" s="1" t="s">
        <v>2563</v>
      </c>
      <c r="H153" s="1" t="str">
        <f>RIGHT(IFERROR(VLOOKUP(F153,#REF!,15,FALSE),"N"),1)</f>
        <v>N</v>
      </c>
      <c r="I153" s="1" t="str">
        <f>RIGHT(IFERROR(VLOOKUP(F153,#REF!,15,FALSE),"N"),1)</f>
        <v>N</v>
      </c>
      <c r="J153" s="1" t="s">
        <v>3156</v>
      </c>
      <c r="K153" s="27"/>
      <c r="L153" s="42" t="s">
        <v>352</v>
      </c>
      <c r="M153" s="42" t="s">
        <v>40</v>
      </c>
      <c r="N153" s="42" t="s">
        <v>41</v>
      </c>
      <c r="O153" s="42"/>
      <c r="P153" s="42" t="s">
        <v>2997</v>
      </c>
      <c r="Q153" s="7" t="s">
        <v>4</v>
      </c>
      <c r="R153" s="82" t="s">
        <v>114</v>
      </c>
      <c r="S153" s="82" t="s">
        <v>114</v>
      </c>
      <c r="T153" s="82" t="s">
        <v>114</v>
      </c>
      <c r="U153" s="82" t="s">
        <v>114</v>
      </c>
      <c r="V153" s="82" t="s">
        <v>114</v>
      </c>
      <c r="W153" s="82" t="s">
        <v>114</v>
      </c>
      <c r="X153" s="82" t="s">
        <v>114</v>
      </c>
      <c r="Y153" s="82" t="s">
        <v>114</v>
      </c>
      <c r="Z153" s="82" t="s">
        <v>114</v>
      </c>
      <c r="AA153" s="82" t="s">
        <v>114</v>
      </c>
      <c r="AB153" s="82" t="s">
        <v>114</v>
      </c>
      <c r="AC153" s="82" t="s">
        <v>114</v>
      </c>
      <c r="AD153" s="82" t="s">
        <v>114</v>
      </c>
      <c r="AE153" s="82" t="s">
        <v>114</v>
      </c>
      <c r="AF153" s="82" t="s">
        <v>114</v>
      </c>
      <c r="AG153" s="82" t="s">
        <v>114</v>
      </c>
      <c r="AH153" s="82" t="s">
        <v>42</v>
      </c>
      <c r="AI153" s="82" t="s">
        <v>114</v>
      </c>
      <c r="AJ153" s="82" t="s">
        <v>114</v>
      </c>
      <c r="AK153" s="82" t="s">
        <v>114</v>
      </c>
      <c r="AL153" s="82" t="s">
        <v>114</v>
      </c>
      <c r="AM153" s="82" t="s">
        <v>114</v>
      </c>
      <c r="AN153" s="82" t="s">
        <v>114</v>
      </c>
      <c r="AO153" s="82" t="s">
        <v>114</v>
      </c>
      <c r="AP153" s="82" t="s">
        <v>114</v>
      </c>
      <c r="AQ153" s="82" t="s">
        <v>114</v>
      </c>
      <c r="AR153" s="82" t="s">
        <v>114</v>
      </c>
      <c r="AS153" s="83" t="s">
        <v>4</v>
      </c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263" ht="14.25" customHeight="1" x14ac:dyDescent="0.25">
      <c r="A154" s="17" t="s">
        <v>3362</v>
      </c>
      <c r="B154" s="43" t="s">
        <v>1835</v>
      </c>
      <c r="C154" s="43" t="s">
        <v>1778</v>
      </c>
      <c r="D154" s="49" t="s">
        <v>1779</v>
      </c>
      <c r="E154" s="49"/>
      <c r="F154" s="1">
        <v>21100824452</v>
      </c>
      <c r="G154" s="1" t="s">
        <v>2563</v>
      </c>
      <c r="H154" s="1" t="str">
        <f>RIGHT(IFERROR(VLOOKUP(F154,#REF!,15,FALSE),"N"),1)</f>
        <v>N</v>
      </c>
      <c r="I154" s="1" t="str">
        <f>RIGHT(IFERROR(VLOOKUP(F154,#REF!,15,FALSE),"N"),1)</f>
        <v>N</v>
      </c>
      <c r="J154" s="1" t="s">
        <v>1940</v>
      </c>
      <c r="K154" s="25">
        <v>42843</v>
      </c>
      <c r="L154" s="49" t="s">
        <v>1780</v>
      </c>
      <c r="M154" s="42" t="s">
        <v>40</v>
      </c>
      <c r="N154" s="42" t="s">
        <v>41</v>
      </c>
      <c r="O154" s="42"/>
      <c r="P154" s="49" t="s">
        <v>2856</v>
      </c>
      <c r="Q154" s="7" t="s">
        <v>4</v>
      </c>
      <c r="R154" s="18" t="s">
        <v>114</v>
      </c>
      <c r="S154" s="18" t="s">
        <v>114</v>
      </c>
      <c r="T154" s="18" t="s">
        <v>114</v>
      </c>
      <c r="U154" s="18" t="s">
        <v>114</v>
      </c>
      <c r="V154" s="18" t="s">
        <v>114</v>
      </c>
      <c r="W154" s="18" t="s">
        <v>114</v>
      </c>
      <c r="X154" s="18" t="s">
        <v>114</v>
      </c>
      <c r="Y154" s="18" t="s">
        <v>114</v>
      </c>
      <c r="Z154" s="18" t="s">
        <v>114</v>
      </c>
      <c r="AA154" s="18" t="s">
        <v>42</v>
      </c>
      <c r="AB154" s="18" t="s">
        <v>114</v>
      </c>
      <c r="AC154" s="18" t="s">
        <v>114</v>
      </c>
      <c r="AD154" s="64"/>
      <c r="AE154" s="18" t="s">
        <v>42</v>
      </c>
      <c r="AF154" s="18" t="s">
        <v>114</v>
      </c>
      <c r="AG154" s="18" t="s">
        <v>114</v>
      </c>
      <c r="AH154" s="18" t="s">
        <v>114</v>
      </c>
      <c r="AI154" s="18" t="s">
        <v>114</v>
      </c>
      <c r="AJ154" s="18" t="s">
        <v>114</v>
      </c>
      <c r="AK154" s="18" t="s">
        <v>114</v>
      </c>
      <c r="AL154" s="18" t="s">
        <v>114</v>
      </c>
      <c r="AM154" s="18" t="s">
        <v>42</v>
      </c>
      <c r="AN154" s="18" t="s">
        <v>114</v>
      </c>
      <c r="AO154" s="18" t="s">
        <v>114</v>
      </c>
      <c r="AP154" s="18" t="s">
        <v>114</v>
      </c>
      <c r="AQ154" s="18" t="s">
        <v>114</v>
      </c>
      <c r="AR154" s="18" t="s">
        <v>114</v>
      </c>
      <c r="AS154" s="83" t="s">
        <v>4</v>
      </c>
    </row>
    <row r="155" spans="1:263" ht="14.25" customHeight="1" x14ac:dyDescent="0.25">
      <c r="A155" s="17" t="s">
        <v>3362</v>
      </c>
      <c r="B155" s="43" t="s">
        <v>485</v>
      </c>
      <c r="C155" s="43" t="s">
        <v>486</v>
      </c>
      <c r="D155" s="49" t="s">
        <v>487</v>
      </c>
      <c r="E155" s="49"/>
      <c r="F155" s="1">
        <v>25950</v>
      </c>
      <c r="G155" s="1" t="s">
        <v>2563</v>
      </c>
      <c r="H155" s="1" t="str">
        <f>RIGHT(IFERROR(VLOOKUP(F155,#REF!,15,FALSE),"N"),1)</f>
        <v>N</v>
      </c>
      <c r="I155" s="1" t="str">
        <f>RIGHT(IFERROR(VLOOKUP(F155,#REF!,15,FALSE),"N"),1)</f>
        <v>N</v>
      </c>
      <c r="J155" s="1" t="s">
        <v>302</v>
      </c>
      <c r="K155" s="25"/>
      <c r="L155" s="49" t="s">
        <v>2273</v>
      </c>
      <c r="M155" s="49" t="s">
        <v>40</v>
      </c>
      <c r="N155" s="42" t="s">
        <v>3348</v>
      </c>
      <c r="O155" s="42"/>
      <c r="P155" s="49" t="s">
        <v>1645</v>
      </c>
      <c r="Q155" s="7" t="s">
        <v>4</v>
      </c>
      <c r="R155" s="83" t="s">
        <v>114</v>
      </c>
      <c r="S155" s="83" t="s">
        <v>114</v>
      </c>
      <c r="T155" s="83" t="s">
        <v>114</v>
      </c>
      <c r="U155" s="83" t="s">
        <v>114</v>
      </c>
      <c r="V155" s="83" t="s">
        <v>114</v>
      </c>
      <c r="W155" s="83" t="s">
        <v>114</v>
      </c>
      <c r="X155" s="83" t="s">
        <v>114</v>
      </c>
      <c r="Y155" s="83" t="s">
        <v>114</v>
      </c>
      <c r="Z155" s="83" t="s">
        <v>114</v>
      </c>
      <c r="AA155" s="83" t="s">
        <v>114</v>
      </c>
      <c r="AB155" s="83" t="s">
        <v>114</v>
      </c>
      <c r="AC155" s="83" t="s">
        <v>114</v>
      </c>
      <c r="AD155" s="83" t="s">
        <v>114</v>
      </c>
      <c r="AE155" s="83" t="s">
        <v>114</v>
      </c>
      <c r="AF155" s="83" t="s">
        <v>114</v>
      </c>
      <c r="AG155" s="83" t="s">
        <v>114</v>
      </c>
      <c r="AH155" s="83" t="s">
        <v>114</v>
      </c>
      <c r="AI155" s="83" t="s">
        <v>42</v>
      </c>
      <c r="AJ155" s="83" t="s">
        <v>114</v>
      </c>
      <c r="AK155" s="83" t="s">
        <v>114</v>
      </c>
      <c r="AL155" s="83" t="s">
        <v>114</v>
      </c>
      <c r="AM155" s="83" t="s">
        <v>114</v>
      </c>
      <c r="AN155" s="83" t="s">
        <v>114</v>
      </c>
      <c r="AO155" s="83" t="s">
        <v>114</v>
      </c>
      <c r="AP155" s="83" t="s">
        <v>114</v>
      </c>
      <c r="AQ155" s="83" t="s">
        <v>114</v>
      </c>
      <c r="AR155" s="83" t="s">
        <v>114</v>
      </c>
      <c r="AS155" s="83" t="s">
        <v>4</v>
      </c>
    </row>
    <row r="156" spans="1:263" ht="14.25" customHeight="1" x14ac:dyDescent="0.25">
      <c r="A156" s="17" t="s">
        <v>3362</v>
      </c>
      <c r="B156" s="43" t="s">
        <v>492</v>
      </c>
      <c r="C156" s="43" t="s">
        <v>493</v>
      </c>
      <c r="D156" s="49" t="s">
        <v>494</v>
      </c>
      <c r="E156" s="49"/>
      <c r="F156" s="1">
        <v>21100332451</v>
      </c>
      <c r="G156" s="1" t="s">
        <v>2563</v>
      </c>
      <c r="H156" s="1" t="str">
        <f>RIGHT(IFERROR(VLOOKUP(F156,#REF!,15,FALSE),"N"),1)</f>
        <v>N</v>
      </c>
      <c r="I156" s="1" t="str">
        <f>RIGHT(IFERROR(VLOOKUP(F156,#REF!,15,FALSE),"N"),1)</f>
        <v>N</v>
      </c>
      <c r="J156" s="1" t="s">
        <v>162</v>
      </c>
      <c r="K156" s="25"/>
      <c r="L156" s="49" t="s">
        <v>2295</v>
      </c>
      <c r="M156" s="49" t="s">
        <v>40</v>
      </c>
      <c r="N156" s="42" t="s">
        <v>41</v>
      </c>
      <c r="O156" s="42"/>
      <c r="P156" s="49" t="s">
        <v>2989</v>
      </c>
      <c r="Q156" s="7" t="s">
        <v>4</v>
      </c>
      <c r="R156" s="83" t="s">
        <v>114</v>
      </c>
      <c r="S156" s="83" t="s">
        <v>114</v>
      </c>
      <c r="T156" s="83" t="s">
        <v>114</v>
      </c>
      <c r="U156" s="83" t="s">
        <v>42</v>
      </c>
      <c r="V156" s="83" t="s">
        <v>114</v>
      </c>
      <c r="W156" s="83" t="s">
        <v>114</v>
      </c>
      <c r="X156" s="83" t="s">
        <v>114</v>
      </c>
      <c r="Y156" s="83" t="s">
        <v>114</v>
      </c>
      <c r="Z156" s="83" t="s">
        <v>114</v>
      </c>
      <c r="AA156" s="83" t="s">
        <v>114</v>
      </c>
      <c r="AB156" s="83" t="s">
        <v>114</v>
      </c>
      <c r="AC156" s="83" t="s">
        <v>114</v>
      </c>
      <c r="AD156" s="83" t="s">
        <v>42</v>
      </c>
      <c r="AE156" s="83" t="s">
        <v>114</v>
      </c>
      <c r="AF156" s="83" t="s">
        <v>114</v>
      </c>
      <c r="AG156" s="83" t="s">
        <v>114</v>
      </c>
      <c r="AH156" s="83" t="s">
        <v>114</v>
      </c>
      <c r="AI156" s="83" t="s">
        <v>42</v>
      </c>
      <c r="AJ156" s="83" t="s">
        <v>114</v>
      </c>
      <c r="AK156" s="83" t="s">
        <v>114</v>
      </c>
      <c r="AL156" s="83" t="s">
        <v>114</v>
      </c>
      <c r="AM156" s="83" t="s">
        <v>114</v>
      </c>
      <c r="AN156" s="83" t="s">
        <v>114</v>
      </c>
      <c r="AO156" s="83" t="s">
        <v>114</v>
      </c>
      <c r="AP156" s="83" t="s">
        <v>114</v>
      </c>
      <c r="AQ156" s="83" t="s">
        <v>114</v>
      </c>
      <c r="AR156" s="83" t="s">
        <v>114</v>
      </c>
      <c r="AS156" s="83" t="s">
        <v>4</v>
      </c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263" ht="14.25" customHeight="1" x14ac:dyDescent="0.25">
      <c r="A157" s="17" t="s">
        <v>3362</v>
      </c>
      <c r="B157" s="43" t="s">
        <v>1995</v>
      </c>
      <c r="C157" s="43" t="s">
        <v>2261</v>
      </c>
      <c r="D157" s="49" t="s">
        <v>2546</v>
      </c>
      <c r="E157" s="49" t="s">
        <v>2001</v>
      </c>
      <c r="F157" s="1">
        <v>21100855812</v>
      </c>
      <c r="G157" s="1" t="s">
        <v>2563</v>
      </c>
      <c r="H157" s="1" t="str">
        <f>RIGHT(IFERROR(VLOOKUP(F157,#REF!,15,FALSE),"N"),1)</f>
        <v>N</v>
      </c>
      <c r="I157" s="1" t="str">
        <f>RIGHT(IFERROR(VLOOKUP(F157,#REF!,15,FALSE),"N"),1)</f>
        <v>N</v>
      </c>
      <c r="J157" s="1" t="s">
        <v>1940</v>
      </c>
      <c r="K157" s="25"/>
      <c r="L157" s="49" t="s">
        <v>2534</v>
      </c>
      <c r="M157" s="49" t="s">
        <v>2011</v>
      </c>
      <c r="N157" s="42" t="s">
        <v>41</v>
      </c>
      <c r="O157" s="42"/>
      <c r="P157" s="49" t="s">
        <v>2988</v>
      </c>
      <c r="Q157" s="7" t="s">
        <v>4</v>
      </c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 t="s">
        <v>42</v>
      </c>
      <c r="AJ157" s="83"/>
      <c r="AK157" s="83"/>
      <c r="AL157" s="83"/>
      <c r="AM157" s="83"/>
      <c r="AN157" s="83"/>
      <c r="AO157" s="83"/>
      <c r="AP157" s="83"/>
      <c r="AQ157" s="83"/>
      <c r="AR157" s="83"/>
      <c r="AS157" s="83" t="s">
        <v>4</v>
      </c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263" ht="15" customHeight="1" x14ac:dyDescent="0.25">
      <c r="A158" s="17" t="s">
        <v>3362</v>
      </c>
      <c r="B158" s="43" t="s">
        <v>520</v>
      </c>
      <c r="C158" s="43" t="s">
        <v>521</v>
      </c>
      <c r="D158" s="49" t="s">
        <v>522</v>
      </c>
      <c r="E158" s="49" t="s">
        <v>523</v>
      </c>
      <c r="F158" s="1">
        <v>22624</v>
      </c>
      <c r="G158" s="1" t="s">
        <v>2563</v>
      </c>
      <c r="H158" s="1" t="str">
        <f>RIGHT(IFERROR(VLOOKUP(F158,#REF!,15,FALSE),"N"),1)</f>
        <v>N</v>
      </c>
      <c r="I158" s="1" t="str">
        <f>RIGHT(IFERROR(VLOOKUP(F158,#REF!,15,FALSE),"N"),1)</f>
        <v>N</v>
      </c>
      <c r="J158" s="1" t="s">
        <v>524</v>
      </c>
      <c r="K158" s="25"/>
      <c r="L158" s="49" t="s">
        <v>46</v>
      </c>
      <c r="M158" s="49" t="s">
        <v>47</v>
      </c>
      <c r="N158" s="42" t="s">
        <v>48</v>
      </c>
      <c r="O158" s="42"/>
      <c r="P158" s="49" t="s">
        <v>1677</v>
      </c>
      <c r="Q158" s="7" t="s">
        <v>4</v>
      </c>
      <c r="R158" s="83" t="s">
        <v>114</v>
      </c>
      <c r="S158" s="83" t="s">
        <v>114</v>
      </c>
      <c r="T158" s="83" t="s">
        <v>114</v>
      </c>
      <c r="U158" s="83" t="s">
        <v>114</v>
      </c>
      <c r="V158" s="83" t="s">
        <v>114</v>
      </c>
      <c r="W158" s="83" t="s">
        <v>114</v>
      </c>
      <c r="X158" s="83" t="s">
        <v>114</v>
      </c>
      <c r="Y158" s="83" t="s">
        <v>114</v>
      </c>
      <c r="Z158" s="83" t="s">
        <v>114</v>
      </c>
      <c r="AA158" s="83" t="s">
        <v>42</v>
      </c>
      <c r="AB158" s="83" t="s">
        <v>114</v>
      </c>
      <c r="AC158" s="83" t="s">
        <v>114</v>
      </c>
      <c r="AD158" s="83" t="s">
        <v>114</v>
      </c>
      <c r="AE158" s="83" t="s">
        <v>114</v>
      </c>
      <c r="AF158" s="83" t="s">
        <v>114</v>
      </c>
      <c r="AG158" s="83" t="s">
        <v>114</v>
      </c>
      <c r="AH158" s="83" t="s">
        <v>114</v>
      </c>
      <c r="AI158" s="83" t="s">
        <v>114</v>
      </c>
      <c r="AJ158" s="83" t="s">
        <v>114</v>
      </c>
      <c r="AK158" s="83" t="s">
        <v>114</v>
      </c>
      <c r="AL158" s="83" t="s">
        <v>114</v>
      </c>
      <c r="AM158" s="83" t="s">
        <v>114</v>
      </c>
      <c r="AN158" s="83" t="s">
        <v>114</v>
      </c>
      <c r="AO158" s="83" t="s">
        <v>114</v>
      </c>
      <c r="AP158" s="83" t="s">
        <v>114</v>
      </c>
      <c r="AQ158" s="83" t="s">
        <v>114</v>
      </c>
      <c r="AR158" s="83" t="s">
        <v>114</v>
      </c>
      <c r="AS158" s="83" t="s">
        <v>4</v>
      </c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263" ht="14.25" customHeight="1" x14ac:dyDescent="0.25">
      <c r="A159" s="17" t="s">
        <v>3362</v>
      </c>
      <c r="B159" s="43" t="s">
        <v>2389</v>
      </c>
      <c r="C159" s="43" t="s">
        <v>2392</v>
      </c>
      <c r="D159" s="49" t="s">
        <v>2390</v>
      </c>
      <c r="E159" s="49" t="s">
        <v>2391</v>
      </c>
      <c r="F159" s="1">
        <v>27909</v>
      </c>
      <c r="G159" s="1" t="s">
        <v>2563</v>
      </c>
      <c r="H159" s="1" t="str">
        <f>RIGHT(IFERROR(VLOOKUP(F159,#REF!,15,FALSE),"N"),1)</f>
        <v>N</v>
      </c>
      <c r="I159" s="1" t="str">
        <f>RIGHT(IFERROR(VLOOKUP(F159,#REF!,15,FALSE),"N"),1)</f>
        <v>N</v>
      </c>
      <c r="J159" s="1" t="s">
        <v>2574</v>
      </c>
      <c r="K159" s="25">
        <v>43526</v>
      </c>
      <c r="L159" s="49" t="s">
        <v>3516</v>
      </c>
      <c r="M159" s="49" t="s">
        <v>2405</v>
      </c>
      <c r="N159" s="42" t="s">
        <v>41</v>
      </c>
      <c r="O159" s="42"/>
      <c r="P159" s="49" t="s">
        <v>2731</v>
      </c>
      <c r="Q159" s="7" t="s">
        <v>4</v>
      </c>
      <c r="R159" s="66"/>
      <c r="S159" s="66"/>
      <c r="T159" s="66"/>
      <c r="U159" s="66"/>
      <c r="V159" s="66"/>
      <c r="W159" s="66"/>
      <c r="X159" s="66"/>
      <c r="Y159" s="66"/>
      <c r="Z159" s="66"/>
      <c r="AA159" s="66" t="s">
        <v>42</v>
      </c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83" t="s">
        <v>4</v>
      </c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263" ht="14.25" customHeight="1" x14ac:dyDescent="0.25">
      <c r="A160" s="17" t="s">
        <v>3362</v>
      </c>
      <c r="B160" s="43" t="s">
        <v>497</v>
      </c>
      <c r="C160" s="43" t="s">
        <v>498</v>
      </c>
      <c r="D160" s="49"/>
      <c r="E160" s="49" t="s">
        <v>499</v>
      </c>
      <c r="F160" s="1">
        <v>21100785516</v>
      </c>
      <c r="G160" s="1" t="s">
        <v>2563</v>
      </c>
      <c r="H160" s="1" t="str">
        <f>RIGHT(IFERROR(VLOOKUP(F160,#REF!,15,FALSE),"N"),1)</f>
        <v>N</v>
      </c>
      <c r="I160" s="1" t="str">
        <f>RIGHT(IFERROR(VLOOKUP(F160,#REF!,15,FALSE),"N"),1)</f>
        <v>N</v>
      </c>
      <c r="J160" s="1" t="s">
        <v>1613</v>
      </c>
      <c r="K160" s="25">
        <v>42514</v>
      </c>
      <c r="L160" s="49" t="s">
        <v>500</v>
      </c>
      <c r="M160" s="49" t="s">
        <v>501</v>
      </c>
      <c r="N160" s="42" t="s">
        <v>3348</v>
      </c>
      <c r="O160" s="42"/>
      <c r="P160" s="49" t="s">
        <v>2991</v>
      </c>
      <c r="Q160" s="7" t="s">
        <v>4</v>
      </c>
      <c r="R160" s="18" t="s">
        <v>114</v>
      </c>
      <c r="S160" s="18" t="s">
        <v>114</v>
      </c>
      <c r="T160" s="18" t="s">
        <v>114</v>
      </c>
      <c r="U160" s="18" t="s">
        <v>114</v>
      </c>
      <c r="V160" s="18" t="s">
        <v>114</v>
      </c>
      <c r="W160" s="18" t="s">
        <v>114</v>
      </c>
      <c r="X160" s="18" t="s">
        <v>114</v>
      </c>
      <c r="Y160" s="18" t="s">
        <v>114</v>
      </c>
      <c r="Z160" s="18" t="s">
        <v>114</v>
      </c>
      <c r="AA160" s="18" t="s">
        <v>42</v>
      </c>
      <c r="AB160" s="18" t="s">
        <v>114</v>
      </c>
      <c r="AC160" s="18" t="s">
        <v>114</v>
      </c>
      <c r="AD160" s="18" t="s">
        <v>114</v>
      </c>
      <c r="AE160" s="18" t="s">
        <v>114</v>
      </c>
      <c r="AF160" s="18" t="s">
        <v>114</v>
      </c>
      <c r="AG160" s="18" t="s">
        <v>114</v>
      </c>
      <c r="AH160" s="18" t="s">
        <v>114</v>
      </c>
      <c r="AI160" s="18" t="s">
        <v>114</v>
      </c>
      <c r="AJ160" s="18" t="s">
        <v>114</v>
      </c>
      <c r="AK160" s="18" t="s">
        <v>114</v>
      </c>
      <c r="AL160" s="18" t="s">
        <v>114</v>
      </c>
      <c r="AM160" s="18" t="s">
        <v>114</v>
      </c>
      <c r="AN160" s="18" t="s">
        <v>114</v>
      </c>
      <c r="AO160" s="18" t="s">
        <v>114</v>
      </c>
      <c r="AP160" s="18" t="s">
        <v>114</v>
      </c>
      <c r="AQ160" s="18" t="s">
        <v>114</v>
      </c>
      <c r="AR160" s="18" t="s">
        <v>114</v>
      </c>
      <c r="AS160" s="83" t="s">
        <v>4</v>
      </c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263" ht="14.25" customHeight="1" x14ac:dyDescent="0.25">
      <c r="A161" s="17" t="s">
        <v>3362</v>
      </c>
      <c r="B161" s="43" t="s">
        <v>495</v>
      </c>
      <c r="C161" s="43" t="s">
        <v>496</v>
      </c>
      <c r="D161" s="49" t="s">
        <v>2547</v>
      </c>
      <c r="E161" s="49" t="s">
        <v>3517</v>
      </c>
      <c r="F161" s="1">
        <v>11700154716</v>
      </c>
      <c r="G161" s="1" t="s">
        <v>2563</v>
      </c>
      <c r="H161" s="1" t="str">
        <f>RIGHT(IFERROR(VLOOKUP(F161,#REF!,15,FALSE),"N"),1)</f>
        <v>N</v>
      </c>
      <c r="I161" s="1" t="str">
        <f>RIGHT(IFERROR(VLOOKUP(F161,#REF!,15,FALSE),"N"),1)</f>
        <v>N</v>
      </c>
      <c r="J161" s="1" t="s">
        <v>45</v>
      </c>
      <c r="K161" s="25"/>
      <c r="L161" s="49" t="s">
        <v>2517</v>
      </c>
      <c r="M161" s="49" t="s">
        <v>124</v>
      </c>
      <c r="N161" s="42" t="s">
        <v>123</v>
      </c>
      <c r="O161" s="42"/>
      <c r="P161" s="49" t="s">
        <v>2990</v>
      </c>
      <c r="Q161" s="7" t="s">
        <v>4</v>
      </c>
      <c r="R161" s="83" t="s">
        <v>114</v>
      </c>
      <c r="S161" s="83" t="s">
        <v>114</v>
      </c>
      <c r="T161" s="83" t="s">
        <v>114</v>
      </c>
      <c r="U161" s="83" t="s">
        <v>114</v>
      </c>
      <c r="V161" s="83" t="s">
        <v>114</v>
      </c>
      <c r="W161" s="83" t="s">
        <v>114</v>
      </c>
      <c r="X161" s="83" t="s">
        <v>114</v>
      </c>
      <c r="Y161" s="83" t="s">
        <v>114</v>
      </c>
      <c r="Z161" s="83" t="s">
        <v>114</v>
      </c>
      <c r="AA161" s="83" t="s">
        <v>42</v>
      </c>
      <c r="AB161" s="83" t="s">
        <v>114</v>
      </c>
      <c r="AC161" s="83" t="s">
        <v>114</v>
      </c>
      <c r="AD161" s="83" t="s">
        <v>114</v>
      </c>
      <c r="AE161" s="83" t="s">
        <v>42</v>
      </c>
      <c r="AF161" s="83" t="s">
        <v>114</v>
      </c>
      <c r="AG161" s="83" t="s">
        <v>114</v>
      </c>
      <c r="AH161" s="83" t="s">
        <v>114</v>
      </c>
      <c r="AI161" s="83" t="s">
        <v>114</v>
      </c>
      <c r="AJ161" s="83" t="s">
        <v>114</v>
      </c>
      <c r="AK161" s="83" t="s">
        <v>114</v>
      </c>
      <c r="AL161" s="83" t="s">
        <v>114</v>
      </c>
      <c r="AM161" s="83" t="s">
        <v>114</v>
      </c>
      <c r="AN161" s="83" t="s">
        <v>114</v>
      </c>
      <c r="AO161" s="83" t="s">
        <v>42</v>
      </c>
      <c r="AP161" s="83" t="s">
        <v>114</v>
      </c>
      <c r="AQ161" s="83" t="s">
        <v>114</v>
      </c>
      <c r="AR161" s="83" t="s">
        <v>114</v>
      </c>
      <c r="AS161" s="83" t="s">
        <v>4</v>
      </c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263" ht="14.25" customHeight="1" x14ac:dyDescent="0.25">
      <c r="A162" s="17" t="s">
        <v>3362</v>
      </c>
      <c r="B162" s="43" t="s">
        <v>1903</v>
      </c>
      <c r="C162" s="43" t="s">
        <v>1903</v>
      </c>
      <c r="D162" s="49" t="s">
        <v>1904</v>
      </c>
      <c r="E162" s="49" t="s">
        <v>1905</v>
      </c>
      <c r="F162" s="1">
        <v>21100840951</v>
      </c>
      <c r="G162" s="1" t="s">
        <v>2563</v>
      </c>
      <c r="H162" s="1" t="str">
        <f>RIGHT(IFERROR(VLOOKUP(F162,#REF!,15,FALSE),"N"),1)</f>
        <v>N</v>
      </c>
      <c r="I162" s="1" t="str">
        <f>RIGHT(IFERROR(VLOOKUP(F162,#REF!,15,FALSE),"N"),1)</f>
        <v>N</v>
      </c>
      <c r="J162" s="1" t="s">
        <v>1940</v>
      </c>
      <c r="K162" s="25">
        <v>42998</v>
      </c>
      <c r="L162" s="49" t="s">
        <v>2723</v>
      </c>
      <c r="M162" s="42" t="s">
        <v>1918</v>
      </c>
      <c r="N162" s="42" t="s">
        <v>3348</v>
      </c>
      <c r="O162" s="42"/>
      <c r="P162" s="49" t="s">
        <v>2919</v>
      </c>
      <c r="Q162" s="7" t="s">
        <v>4</v>
      </c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 t="s">
        <v>42</v>
      </c>
      <c r="AF162" s="66"/>
      <c r="AG162" s="66"/>
      <c r="AH162" s="66"/>
      <c r="AI162" s="66"/>
      <c r="AJ162" s="66"/>
      <c r="AK162" s="66"/>
      <c r="AL162" s="66"/>
      <c r="AM162" s="66"/>
      <c r="AN162" s="66"/>
      <c r="AO162" s="66" t="s">
        <v>42</v>
      </c>
      <c r="AP162" s="66"/>
      <c r="AQ162" s="66"/>
      <c r="AR162" s="66"/>
      <c r="AS162" s="83" t="s">
        <v>4</v>
      </c>
    </row>
    <row r="163" spans="1:263" ht="14.25" customHeight="1" x14ac:dyDescent="0.2">
      <c r="A163" s="17" t="s">
        <v>3362</v>
      </c>
      <c r="B163" s="42" t="s">
        <v>3603</v>
      </c>
      <c r="C163" s="46" t="s">
        <v>3433</v>
      </c>
      <c r="D163" s="67" t="s">
        <v>3434</v>
      </c>
      <c r="E163" s="49" t="s">
        <v>3435</v>
      </c>
      <c r="F163" s="1" t="s">
        <v>1596</v>
      </c>
      <c r="G163" s="1" t="s">
        <v>2563</v>
      </c>
      <c r="H163" s="1" t="s">
        <v>1596</v>
      </c>
      <c r="I163" s="1" t="s">
        <v>1596</v>
      </c>
      <c r="J163" s="1" t="s">
        <v>3565</v>
      </c>
      <c r="K163" s="25">
        <v>44195</v>
      </c>
      <c r="L163" s="67" t="s">
        <v>3436</v>
      </c>
      <c r="M163" s="49" t="s">
        <v>3580</v>
      </c>
      <c r="N163" s="49" t="s">
        <v>41</v>
      </c>
      <c r="O163" s="42"/>
      <c r="P163" s="49" t="s">
        <v>1596</v>
      </c>
      <c r="Q163" s="7" t="s">
        <v>4</v>
      </c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83" t="s">
        <v>4</v>
      </c>
    </row>
    <row r="164" spans="1:263" ht="14.25" customHeight="1" x14ac:dyDescent="0.2">
      <c r="A164" s="17" t="s">
        <v>3362</v>
      </c>
      <c r="B164" s="42" t="s">
        <v>3480</v>
      </c>
      <c r="C164" s="46" t="s">
        <v>3437</v>
      </c>
      <c r="D164" s="67" t="s">
        <v>3438</v>
      </c>
      <c r="E164" s="49" t="s">
        <v>3439</v>
      </c>
      <c r="F164" s="1">
        <v>16406</v>
      </c>
      <c r="G164" s="1" t="s">
        <v>2563</v>
      </c>
      <c r="H164" s="1" t="s">
        <v>1596</v>
      </c>
      <c r="I164" s="1" t="s">
        <v>1596</v>
      </c>
      <c r="J164" s="1" t="s">
        <v>3565</v>
      </c>
      <c r="K164" s="25">
        <v>44195</v>
      </c>
      <c r="L164" s="67" t="s">
        <v>3440</v>
      </c>
      <c r="M164" s="49" t="s">
        <v>3581</v>
      </c>
      <c r="N164" s="49" t="s">
        <v>41</v>
      </c>
      <c r="O164" s="42"/>
      <c r="P164" s="49" t="s">
        <v>1596</v>
      </c>
      <c r="Q164" s="7" t="s">
        <v>4</v>
      </c>
      <c r="R164" s="66"/>
      <c r="S164" s="66"/>
      <c r="T164" s="66"/>
      <c r="U164" s="66"/>
      <c r="V164" s="66"/>
      <c r="W164" s="66"/>
      <c r="X164" s="66"/>
      <c r="Y164" s="66"/>
      <c r="Z164" s="66"/>
      <c r="AA164" s="66" t="s">
        <v>42</v>
      </c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83" t="s">
        <v>4</v>
      </c>
    </row>
    <row r="165" spans="1:263" ht="14.25" customHeight="1" x14ac:dyDescent="0.25">
      <c r="A165" s="17" t="s">
        <v>3362</v>
      </c>
      <c r="B165" s="42" t="s">
        <v>3195</v>
      </c>
      <c r="C165" s="46" t="s">
        <v>3045</v>
      </c>
      <c r="D165" s="49" t="s">
        <v>3196</v>
      </c>
      <c r="E165" s="49" t="s">
        <v>3197</v>
      </c>
      <c r="F165" s="1">
        <v>21100924752</v>
      </c>
      <c r="G165" s="1" t="s">
        <v>2563</v>
      </c>
      <c r="H165" s="1" t="str">
        <f>RIGHT(IFERROR(VLOOKUP(F165,#REF!,15,FALSE),"N"),1)</f>
        <v>N</v>
      </c>
      <c r="I165" s="1" t="str">
        <f>RIGHT(IFERROR(VLOOKUP(F165,#REF!,15,FALSE),"N"),1)</f>
        <v>N</v>
      </c>
      <c r="J165" s="1" t="s">
        <v>2568</v>
      </c>
      <c r="K165" s="25">
        <v>43524</v>
      </c>
      <c r="L165" s="49" t="s">
        <v>3198</v>
      </c>
      <c r="M165" s="49" t="s">
        <v>40</v>
      </c>
      <c r="N165" s="42"/>
      <c r="O165" s="42"/>
      <c r="P165" s="49" t="s">
        <v>3199</v>
      </c>
      <c r="Q165" s="7" t="s">
        <v>4</v>
      </c>
      <c r="R165" s="66"/>
      <c r="S165" s="66"/>
      <c r="T165" s="66"/>
      <c r="U165" s="66"/>
      <c r="V165" s="66"/>
      <c r="W165" s="66"/>
      <c r="X165" s="66"/>
      <c r="Y165" s="66"/>
      <c r="Z165" s="66"/>
      <c r="AA165" s="31" t="s">
        <v>42</v>
      </c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83" t="s">
        <v>4</v>
      </c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263" ht="14.25" customHeight="1" x14ac:dyDescent="0.25">
      <c r="A166" s="17" t="s">
        <v>3362</v>
      </c>
      <c r="B166" s="43" t="s">
        <v>2425</v>
      </c>
      <c r="C166" s="46" t="s">
        <v>506</v>
      </c>
      <c r="D166" s="49" t="s">
        <v>507</v>
      </c>
      <c r="E166" s="49" t="s">
        <v>508</v>
      </c>
      <c r="F166" s="1">
        <v>19688</v>
      </c>
      <c r="G166" s="1" t="s">
        <v>2563</v>
      </c>
      <c r="H166" s="1" t="str">
        <f>RIGHT(IFERROR(VLOOKUP(F166,#REF!,15,FALSE),"N"),1)</f>
        <v>N</v>
      </c>
      <c r="I166" s="1" t="str">
        <f>RIGHT(IFERROR(VLOOKUP(F166,#REF!,15,FALSE),"N"),1)</f>
        <v>N</v>
      </c>
      <c r="J166" s="1" t="s">
        <v>96</v>
      </c>
      <c r="K166" s="25"/>
      <c r="L166" s="49" t="s">
        <v>2517</v>
      </c>
      <c r="M166" s="49" t="s">
        <v>47</v>
      </c>
      <c r="N166" s="42" t="s">
        <v>48</v>
      </c>
      <c r="O166" s="42"/>
      <c r="P166" s="49" t="s">
        <v>2993</v>
      </c>
      <c r="Q166" s="7" t="s">
        <v>4</v>
      </c>
      <c r="R166" s="83" t="s">
        <v>114</v>
      </c>
      <c r="S166" s="83" t="s">
        <v>114</v>
      </c>
      <c r="T166" s="83" t="s">
        <v>114</v>
      </c>
      <c r="U166" s="83" t="s">
        <v>114</v>
      </c>
      <c r="V166" s="83" t="s">
        <v>114</v>
      </c>
      <c r="W166" s="83" t="s">
        <v>114</v>
      </c>
      <c r="X166" s="83" t="s">
        <v>114</v>
      </c>
      <c r="Y166" s="83" t="s">
        <v>114</v>
      </c>
      <c r="Z166" s="83" t="s">
        <v>114</v>
      </c>
      <c r="AA166" s="83" t="s">
        <v>42</v>
      </c>
      <c r="AB166" s="83" t="s">
        <v>114</v>
      </c>
      <c r="AC166" s="83" t="s">
        <v>114</v>
      </c>
      <c r="AD166" s="83" t="s">
        <v>114</v>
      </c>
      <c r="AE166" s="83" t="s">
        <v>114</v>
      </c>
      <c r="AF166" s="83" t="s">
        <v>114</v>
      </c>
      <c r="AG166" s="83" t="s">
        <v>114</v>
      </c>
      <c r="AH166" s="83" t="s">
        <v>114</v>
      </c>
      <c r="AI166" s="83" t="s">
        <v>114</v>
      </c>
      <c r="AJ166" s="83" t="s">
        <v>114</v>
      </c>
      <c r="AK166" s="83" t="s">
        <v>114</v>
      </c>
      <c r="AL166" s="83" t="s">
        <v>114</v>
      </c>
      <c r="AM166" s="83" t="s">
        <v>114</v>
      </c>
      <c r="AN166" s="83" t="s">
        <v>114</v>
      </c>
      <c r="AO166" s="83" t="s">
        <v>114</v>
      </c>
      <c r="AP166" s="83" t="s">
        <v>114</v>
      </c>
      <c r="AQ166" s="83" t="s">
        <v>114</v>
      </c>
      <c r="AR166" s="83" t="s">
        <v>114</v>
      </c>
      <c r="AS166" s="83" t="s">
        <v>4</v>
      </c>
    </row>
    <row r="167" spans="1:263" ht="14.25" customHeight="1" x14ac:dyDescent="0.25">
      <c r="A167" s="17" t="s">
        <v>3362</v>
      </c>
      <c r="B167" s="43" t="s">
        <v>509</v>
      </c>
      <c r="C167" s="46" t="s">
        <v>510</v>
      </c>
      <c r="D167" s="49" t="s">
        <v>511</v>
      </c>
      <c r="E167" s="49" t="s">
        <v>512</v>
      </c>
      <c r="F167" s="1">
        <v>27943</v>
      </c>
      <c r="G167" s="1" t="s">
        <v>2563</v>
      </c>
      <c r="H167" s="1" t="str">
        <f>RIGHT(IFERROR(VLOOKUP(F167,#REF!,15,FALSE),"N"),1)</f>
        <v>N</v>
      </c>
      <c r="I167" s="1" t="str">
        <f>RIGHT(IFERROR(VLOOKUP(F167,#REF!,15,FALSE),"N"),1)</f>
        <v>N</v>
      </c>
      <c r="J167" s="1" t="s">
        <v>513</v>
      </c>
      <c r="K167" s="25"/>
      <c r="L167" s="49" t="s">
        <v>2517</v>
      </c>
      <c r="M167" s="49" t="s">
        <v>47</v>
      </c>
      <c r="N167" s="42" t="s">
        <v>48</v>
      </c>
      <c r="O167" s="42"/>
      <c r="P167" s="49" t="s">
        <v>2994</v>
      </c>
      <c r="Q167" s="7" t="s">
        <v>4</v>
      </c>
      <c r="R167" s="83" t="s">
        <v>114</v>
      </c>
      <c r="S167" s="83" t="s">
        <v>114</v>
      </c>
      <c r="T167" s="83" t="s">
        <v>114</v>
      </c>
      <c r="U167" s="83" t="s">
        <v>114</v>
      </c>
      <c r="V167" s="83" t="s">
        <v>114</v>
      </c>
      <c r="W167" s="83" t="s">
        <v>114</v>
      </c>
      <c r="X167" s="83" t="s">
        <v>114</v>
      </c>
      <c r="Y167" s="83" t="s">
        <v>114</v>
      </c>
      <c r="Z167" s="83" t="s">
        <v>114</v>
      </c>
      <c r="AA167" s="83" t="s">
        <v>42</v>
      </c>
      <c r="AB167" s="83" t="s">
        <v>114</v>
      </c>
      <c r="AC167" s="83" t="s">
        <v>114</v>
      </c>
      <c r="AD167" s="83" t="s">
        <v>114</v>
      </c>
      <c r="AE167" s="83" t="s">
        <v>114</v>
      </c>
      <c r="AF167" s="83" t="s">
        <v>114</v>
      </c>
      <c r="AG167" s="83" t="s">
        <v>114</v>
      </c>
      <c r="AH167" s="83" t="s">
        <v>114</v>
      </c>
      <c r="AI167" s="83" t="s">
        <v>114</v>
      </c>
      <c r="AJ167" s="83" t="s">
        <v>114</v>
      </c>
      <c r="AK167" s="83" t="s">
        <v>114</v>
      </c>
      <c r="AL167" s="83" t="s">
        <v>114</v>
      </c>
      <c r="AM167" s="83" t="s">
        <v>114</v>
      </c>
      <c r="AN167" s="83" t="s">
        <v>114</v>
      </c>
      <c r="AO167" s="83" t="s">
        <v>114</v>
      </c>
      <c r="AP167" s="83" t="s">
        <v>114</v>
      </c>
      <c r="AQ167" s="83" t="s">
        <v>114</v>
      </c>
      <c r="AR167" s="83" t="s">
        <v>114</v>
      </c>
      <c r="AS167" s="83" t="s">
        <v>4</v>
      </c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263" ht="14.25" customHeight="1" x14ac:dyDescent="0.25">
      <c r="A168" s="17" t="s">
        <v>3362</v>
      </c>
      <c r="B168" s="43" t="s">
        <v>514</v>
      </c>
      <c r="C168" s="46" t="s">
        <v>515</v>
      </c>
      <c r="D168" s="49" t="s">
        <v>516</v>
      </c>
      <c r="E168" s="49"/>
      <c r="F168" s="1">
        <v>22640</v>
      </c>
      <c r="G168" s="1" t="s">
        <v>2563</v>
      </c>
      <c r="H168" s="1" t="str">
        <f>RIGHT(IFERROR(VLOOKUP(F168,#REF!,15,FALSE),"N"),1)</f>
        <v>N</v>
      </c>
      <c r="I168" s="1" t="str">
        <f>RIGHT(IFERROR(VLOOKUP(F168,#REF!,15,FALSE),"N"),1)</f>
        <v>N</v>
      </c>
      <c r="J168" s="1" t="s">
        <v>1712</v>
      </c>
      <c r="K168" s="25"/>
      <c r="L168" s="49" t="s">
        <v>286</v>
      </c>
      <c r="M168" s="49" t="s">
        <v>40</v>
      </c>
      <c r="N168" s="42" t="s">
        <v>3348</v>
      </c>
      <c r="O168" s="42"/>
      <c r="P168" s="49" t="s">
        <v>1639</v>
      </c>
      <c r="Q168" s="7" t="s">
        <v>4</v>
      </c>
      <c r="R168" s="83" t="s">
        <v>114</v>
      </c>
      <c r="S168" s="83" t="s">
        <v>114</v>
      </c>
      <c r="T168" s="83" t="s">
        <v>114</v>
      </c>
      <c r="U168" s="83" t="s">
        <v>114</v>
      </c>
      <c r="V168" s="83" t="s">
        <v>114</v>
      </c>
      <c r="W168" s="83" t="s">
        <v>114</v>
      </c>
      <c r="X168" s="83" t="s">
        <v>114</v>
      </c>
      <c r="Y168" s="83" t="s">
        <v>114</v>
      </c>
      <c r="Z168" s="83" t="s">
        <v>114</v>
      </c>
      <c r="AA168" s="83" t="s">
        <v>42</v>
      </c>
      <c r="AB168" s="83" t="s">
        <v>114</v>
      </c>
      <c r="AC168" s="83" t="s">
        <v>114</v>
      </c>
      <c r="AD168" s="83" t="s">
        <v>114</v>
      </c>
      <c r="AE168" s="83" t="s">
        <v>114</v>
      </c>
      <c r="AF168" s="83" t="s">
        <v>114</v>
      </c>
      <c r="AG168" s="83" t="s">
        <v>114</v>
      </c>
      <c r="AH168" s="83" t="s">
        <v>114</v>
      </c>
      <c r="AI168" s="83" t="s">
        <v>114</v>
      </c>
      <c r="AJ168" s="83" t="s">
        <v>114</v>
      </c>
      <c r="AK168" s="83" t="s">
        <v>114</v>
      </c>
      <c r="AL168" s="83" t="s">
        <v>114</v>
      </c>
      <c r="AM168" s="83" t="s">
        <v>114</v>
      </c>
      <c r="AN168" s="83" t="s">
        <v>114</v>
      </c>
      <c r="AO168" s="83" t="s">
        <v>114</v>
      </c>
      <c r="AP168" s="83" t="s">
        <v>114</v>
      </c>
      <c r="AQ168" s="83" t="s">
        <v>114</v>
      </c>
      <c r="AR168" s="83" t="s">
        <v>114</v>
      </c>
      <c r="AS168" s="83" t="s">
        <v>4</v>
      </c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263" ht="14.25" customHeight="1" x14ac:dyDescent="0.25">
      <c r="A169" s="17" t="s">
        <v>3362</v>
      </c>
      <c r="B169" s="43" t="s">
        <v>2504</v>
      </c>
      <c r="C169" s="46" t="s">
        <v>2501</v>
      </c>
      <c r="D169" s="49" t="s">
        <v>2502</v>
      </c>
      <c r="E169" s="49" t="s">
        <v>2503</v>
      </c>
      <c r="F169" s="1">
        <v>21100929413</v>
      </c>
      <c r="G169" s="1" t="s">
        <v>2563</v>
      </c>
      <c r="H169" s="1" t="str">
        <f>RIGHT(IFERROR(VLOOKUP(F169,#REF!,15,FALSE),"N"),1)</f>
        <v>N</v>
      </c>
      <c r="I169" s="1" t="str">
        <f>RIGHT(IFERROR(VLOOKUP(F169,#REF!,15,FALSE),"N"),1)</f>
        <v>N</v>
      </c>
      <c r="J169" s="1" t="s">
        <v>2568</v>
      </c>
      <c r="K169" s="25">
        <v>43561</v>
      </c>
      <c r="L169" s="57" t="s">
        <v>3130</v>
      </c>
      <c r="M169" s="57" t="s">
        <v>2505</v>
      </c>
      <c r="N169" s="42" t="s">
        <v>41</v>
      </c>
      <c r="O169" s="42"/>
      <c r="P169" s="49" t="s">
        <v>3131</v>
      </c>
      <c r="Q169" s="7" t="s">
        <v>4</v>
      </c>
      <c r="R169" s="64"/>
      <c r="S169" s="64"/>
      <c r="T169" s="64"/>
      <c r="U169" s="64"/>
      <c r="V169" s="64"/>
      <c r="W169" s="64"/>
      <c r="X169" s="64"/>
      <c r="Y169" s="64"/>
      <c r="Z169" s="64"/>
      <c r="AA169" s="64" t="s">
        <v>42</v>
      </c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83" t="s">
        <v>4</v>
      </c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263" s="20" customFormat="1" ht="14.25" customHeight="1" x14ac:dyDescent="0.25">
      <c r="A170" s="17" t="s">
        <v>3362</v>
      </c>
      <c r="B170" s="43" t="s">
        <v>2379</v>
      </c>
      <c r="C170" s="46" t="s">
        <v>2378</v>
      </c>
      <c r="D170" s="49" t="s">
        <v>2380</v>
      </c>
      <c r="E170" s="49" t="s">
        <v>2381</v>
      </c>
      <c r="F170" s="1">
        <v>21100907383</v>
      </c>
      <c r="G170" s="1" t="s">
        <v>2563</v>
      </c>
      <c r="H170" s="1" t="str">
        <f>RIGHT(IFERROR(VLOOKUP(F170,#REF!,15,FALSE),"N"),1)</f>
        <v>N</v>
      </c>
      <c r="I170" s="1" t="str">
        <f>RIGHT(IFERROR(VLOOKUP(F170,#REF!,15,FALSE),"N"),1)</f>
        <v>N</v>
      </c>
      <c r="J170" s="1" t="s">
        <v>1940</v>
      </c>
      <c r="K170" s="25">
        <v>43526</v>
      </c>
      <c r="L170" s="49" t="s">
        <v>2382</v>
      </c>
      <c r="M170" s="49" t="s">
        <v>40</v>
      </c>
      <c r="N170" s="42" t="s">
        <v>41</v>
      </c>
      <c r="O170" s="42"/>
      <c r="P170" s="49" t="s">
        <v>3129</v>
      </c>
      <c r="Q170" s="7" t="s">
        <v>4</v>
      </c>
      <c r="R170" s="64"/>
      <c r="S170" s="64"/>
      <c r="T170" s="64"/>
      <c r="U170" s="64"/>
      <c r="V170" s="64"/>
      <c r="W170" s="64"/>
      <c r="X170" s="64"/>
      <c r="Y170" s="64"/>
      <c r="Z170" s="64"/>
      <c r="AA170" s="64" t="s">
        <v>42</v>
      </c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83" t="s">
        <v>4</v>
      </c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</row>
    <row r="171" spans="1:263" ht="14.25" customHeight="1" x14ac:dyDescent="0.25">
      <c r="A171" s="17" t="s">
        <v>3362</v>
      </c>
      <c r="B171" s="43" t="s">
        <v>517</v>
      </c>
      <c r="C171" s="46" t="s">
        <v>2339</v>
      </c>
      <c r="D171" s="49" t="s">
        <v>518</v>
      </c>
      <c r="E171" s="49" t="s">
        <v>519</v>
      </c>
      <c r="F171" s="1">
        <v>27967</v>
      </c>
      <c r="G171" s="1" t="s">
        <v>2563</v>
      </c>
      <c r="H171" s="1" t="str">
        <f>RIGHT(IFERROR(VLOOKUP(F171,#REF!,15,FALSE),"N"),1)</f>
        <v>N</v>
      </c>
      <c r="I171" s="1" t="str">
        <f>RIGHT(IFERROR(VLOOKUP(F171,#REF!,15,FALSE),"N"),1)</f>
        <v>N</v>
      </c>
      <c r="J171" s="1" t="s">
        <v>1713</v>
      </c>
      <c r="K171" s="25"/>
      <c r="L171" s="49" t="s">
        <v>2517</v>
      </c>
      <c r="M171" s="49" t="s">
        <v>47</v>
      </c>
      <c r="N171" s="42" t="s">
        <v>48</v>
      </c>
      <c r="O171" s="42"/>
      <c r="P171" s="49" t="s">
        <v>1644</v>
      </c>
      <c r="Q171" s="7" t="s">
        <v>4</v>
      </c>
      <c r="R171" s="83" t="s">
        <v>114</v>
      </c>
      <c r="S171" s="83" t="s">
        <v>114</v>
      </c>
      <c r="T171" s="83" t="s">
        <v>114</v>
      </c>
      <c r="U171" s="83" t="s">
        <v>114</v>
      </c>
      <c r="V171" s="83" t="s">
        <v>114</v>
      </c>
      <c r="W171" s="83" t="s">
        <v>114</v>
      </c>
      <c r="X171" s="83" t="s">
        <v>114</v>
      </c>
      <c r="Y171" s="83" t="s">
        <v>114</v>
      </c>
      <c r="Z171" s="83" t="s">
        <v>114</v>
      </c>
      <c r="AA171" s="83" t="s">
        <v>42</v>
      </c>
      <c r="AB171" s="83" t="s">
        <v>114</v>
      </c>
      <c r="AC171" s="83" t="s">
        <v>114</v>
      </c>
      <c r="AD171" s="83" t="s">
        <v>114</v>
      </c>
      <c r="AE171" s="83" t="s">
        <v>114</v>
      </c>
      <c r="AF171" s="83" t="s">
        <v>114</v>
      </c>
      <c r="AG171" s="83" t="s">
        <v>114</v>
      </c>
      <c r="AH171" s="83" t="s">
        <v>114</v>
      </c>
      <c r="AI171" s="83" t="s">
        <v>114</v>
      </c>
      <c r="AJ171" s="83" t="s">
        <v>114</v>
      </c>
      <c r="AK171" s="83" t="s">
        <v>114</v>
      </c>
      <c r="AL171" s="83" t="s">
        <v>114</v>
      </c>
      <c r="AM171" s="83" t="s">
        <v>114</v>
      </c>
      <c r="AN171" s="83" t="s">
        <v>114</v>
      </c>
      <c r="AO171" s="83" t="s">
        <v>114</v>
      </c>
      <c r="AP171" s="83" t="s">
        <v>114</v>
      </c>
      <c r="AQ171" s="83" t="s">
        <v>114</v>
      </c>
      <c r="AR171" s="83" t="s">
        <v>114</v>
      </c>
      <c r="AS171" s="83" t="s">
        <v>4</v>
      </c>
    </row>
    <row r="172" spans="1:263" ht="14.25" customHeight="1" x14ac:dyDescent="0.25">
      <c r="A172" s="17" t="s">
        <v>3362</v>
      </c>
      <c r="B172" s="43" t="s">
        <v>525</v>
      </c>
      <c r="C172" s="46" t="s">
        <v>2287</v>
      </c>
      <c r="D172" s="49" t="s">
        <v>526</v>
      </c>
      <c r="E172" s="49" t="s">
        <v>527</v>
      </c>
      <c r="F172" s="1">
        <v>28229</v>
      </c>
      <c r="G172" s="1" t="s">
        <v>2563</v>
      </c>
      <c r="H172" s="1" t="str">
        <f>RIGHT(IFERROR(VLOOKUP(F172,#REF!,15,FALSE),"N"),1)</f>
        <v>N</v>
      </c>
      <c r="I172" s="1" t="str">
        <f>RIGHT(IFERROR(VLOOKUP(F172,#REF!,15,FALSE),"N"),1)</f>
        <v>N</v>
      </c>
      <c r="J172" s="1" t="s">
        <v>1714</v>
      </c>
      <c r="K172" s="25">
        <v>42526</v>
      </c>
      <c r="L172" s="49" t="s">
        <v>528</v>
      </c>
      <c r="M172" s="49" t="s">
        <v>40</v>
      </c>
      <c r="N172" s="42" t="s">
        <v>3348</v>
      </c>
      <c r="O172" s="42" t="s">
        <v>1872</v>
      </c>
      <c r="P172" s="49" t="s">
        <v>2995</v>
      </c>
      <c r="Q172" s="7" t="s">
        <v>4</v>
      </c>
      <c r="R172" s="66" t="s">
        <v>114</v>
      </c>
      <c r="S172" s="66" t="s">
        <v>114</v>
      </c>
      <c r="T172" s="66" t="s">
        <v>114</v>
      </c>
      <c r="U172" s="66" t="s">
        <v>114</v>
      </c>
      <c r="V172" s="66" t="s">
        <v>114</v>
      </c>
      <c r="W172" s="66" t="s">
        <v>114</v>
      </c>
      <c r="X172" s="66" t="s">
        <v>114</v>
      </c>
      <c r="Y172" s="66" t="s">
        <v>114</v>
      </c>
      <c r="Z172" s="66" t="s">
        <v>114</v>
      </c>
      <c r="AA172" s="66" t="s">
        <v>114</v>
      </c>
      <c r="AB172" s="66" t="s">
        <v>114</v>
      </c>
      <c r="AC172" s="66" t="s">
        <v>114</v>
      </c>
      <c r="AD172" s="66" t="s">
        <v>114</v>
      </c>
      <c r="AE172" s="66" t="s">
        <v>42</v>
      </c>
      <c r="AF172" s="66" t="s">
        <v>114</v>
      </c>
      <c r="AG172" s="66" t="s">
        <v>114</v>
      </c>
      <c r="AH172" s="66" t="s">
        <v>114</v>
      </c>
      <c r="AI172" s="66" t="s">
        <v>42</v>
      </c>
      <c r="AJ172" s="66" t="s">
        <v>114</v>
      </c>
      <c r="AK172" s="66" t="s">
        <v>114</v>
      </c>
      <c r="AL172" s="66" t="s">
        <v>114</v>
      </c>
      <c r="AM172" s="66" t="s">
        <v>114</v>
      </c>
      <c r="AN172" s="66" t="s">
        <v>114</v>
      </c>
      <c r="AO172" s="66" t="s">
        <v>114</v>
      </c>
      <c r="AP172" s="66" t="s">
        <v>114</v>
      </c>
      <c r="AQ172" s="66" t="s">
        <v>114</v>
      </c>
      <c r="AR172" s="66" t="s">
        <v>114</v>
      </c>
      <c r="AS172" s="83" t="s">
        <v>4</v>
      </c>
    </row>
    <row r="173" spans="1:263" ht="14.25" customHeight="1" x14ac:dyDescent="0.25">
      <c r="A173" s="17" t="s">
        <v>3362</v>
      </c>
      <c r="B173" s="43" t="s">
        <v>1179</v>
      </c>
      <c r="C173" s="46" t="s">
        <v>2314</v>
      </c>
      <c r="D173" s="53" t="s">
        <v>1180</v>
      </c>
      <c r="E173" s="49" t="s">
        <v>1181</v>
      </c>
      <c r="F173" s="1">
        <v>21582</v>
      </c>
      <c r="G173" s="1" t="s">
        <v>2563</v>
      </c>
      <c r="H173" s="1" t="str">
        <f>RIGHT(IFERROR(VLOOKUP(F173,#REF!,15,FALSE),"N"),1)</f>
        <v>N</v>
      </c>
      <c r="I173" s="1" t="str">
        <f>RIGHT(IFERROR(VLOOKUP(F173,#REF!,15,FALSE),"N"),1)</f>
        <v>N</v>
      </c>
      <c r="J173" s="1" t="s">
        <v>1182</v>
      </c>
      <c r="K173" s="27"/>
      <c r="L173" s="49" t="s">
        <v>48</v>
      </c>
      <c r="M173" s="49" t="s">
        <v>66</v>
      </c>
      <c r="N173" s="42" t="s">
        <v>48</v>
      </c>
      <c r="O173" s="42"/>
      <c r="P173" s="49" t="s">
        <v>1715</v>
      </c>
      <c r="Q173" s="7" t="s">
        <v>4</v>
      </c>
      <c r="R173" s="83" t="s">
        <v>114</v>
      </c>
      <c r="S173" s="83" t="s">
        <v>114</v>
      </c>
      <c r="T173" s="83" t="s">
        <v>114</v>
      </c>
      <c r="U173" s="83" t="s">
        <v>114</v>
      </c>
      <c r="V173" s="83" t="s">
        <v>114</v>
      </c>
      <c r="W173" s="83" t="s">
        <v>114</v>
      </c>
      <c r="X173" s="83" t="s">
        <v>114</v>
      </c>
      <c r="Y173" s="83" t="s">
        <v>114</v>
      </c>
      <c r="Z173" s="83" t="s">
        <v>114</v>
      </c>
      <c r="AA173" s="83" t="s">
        <v>114</v>
      </c>
      <c r="AB173" s="83" t="s">
        <v>114</v>
      </c>
      <c r="AC173" s="83" t="s">
        <v>114</v>
      </c>
      <c r="AD173" s="83" t="s">
        <v>42</v>
      </c>
      <c r="AE173" s="83" t="s">
        <v>114</v>
      </c>
      <c r="AF173" s="83" t="s">
        <v>114</v>
      </c>
      <c r="AG173" s="83" t="s">
        <v>42</v>
      </c>
      <c r="AH173" s="83" t="s">
        <v>114</v>
      </c>
      <c r="AI173" s="83" t="s">
        <v>114</v>
      </c>
      <c r="AJ173" s="83" t="s">
        <v>114</v>
      </c>
      <c r="AK173" s="83" t="s">
        <v>114</v>
      </c>
      <c r="AL173" s="83" t="s">
        <v>114</v>
      </c>
      <c r="AM173" s="83" t="s">
        <v>114</v>
      </c>
      <c r="AN173" s="83" t="s">
        <v>114</v>
      </c>
      <c r="AO173" s="83" t="s">
        <v>114</v>
      </c>
      <c r="AP173" s="83" t="s">
        <v>114</v>
      </c>
      <c r="AQ173" s="83" t="s">
        <v>114</v>
      </c>
      <c r="AR173" s="83" t="s">
        <v>114</v>
      </c>
      <c r="AS173" s="83" t="s">
        <v>4</v>
      </c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263" ht="14.25" customHeight="1" x14ac:dyDescent="0.25">
      <c r="A174" s="17" t="s">
        <v>3362</v>
      </c>
      <c r="B174" s="43" t="s">
        <v>1288</v>
      </c>
      <c r="C174" s="46" t="s">
        <v>1289</v>
      </c>
      <c r="D174" s="49" t="s">
        <v>1290</v>
      </c>
      <c r="E174" s="49" t="s">
        <v>1291</v>
      </c>
      <c r="F174" s="1">
        <v>21622</v>
      </c>
      <c r="G174" s="1" t="s">
        <v>2563</v>
      </c>
      <c r="H174" s="1" t="str">
        <f>RIGHT(IFERROR(VLOOKUP(F174,#REF!,15,FALSE),"N"),1)</f>
        <v>N</v>
      </c>
      <c r="I174" s="1" t="str">
        <f>RIGHT(IFERROR(VLOOKUP(F174,#REF!,15,FALSE),"N"),1)</f>
        <v>N</v>
      </c>
      <c r="J174" s="1" t="s">
        <v>96</v>
      </c>
      <c r="K174" s="25"/>
      <c r="L174" s="49" t="s">
        <v>2517</v>
      </c>
      <c r="M174" s="49" t="s">
        <v>47</v>
      </c>
      <c r="N174" s="42" t="s">
        <v>48</v>
      </c>
      <c r="O174" s="42"/>
      <c r="P174" s="49" t="s">
        <v>2848</v>
      </c>
      <c r="Q174" s="7" t="s">
        <v>4</v>
      </c>
      <c r="R174" s="83" t="s">
        <v>114</v>
      </c>
      <c r="S174" s="83" t="s">
        <v>114</v>
      </c>
      <c r="T174" s="83" t="s">
        <v>114</v>
      </c>
      <c r="U174" s="83" t="s">
        <v>114</v>
      </c>
      <c r="V174" s="83" t="s">
        <v>114</v>
      </c>
      <c r="W174" s="83" t="s">
        <v>114</v>
      </c>
      <c r="X174" s="83" t="s">
        <v>114</v>
      </c>
      <c r="Y174" s="83" t="s">
        <v>114</v>
      </c>
      <c r="Z174" s="83" t="s">
        <v>114</v>
      </c>
      <c r="AA174" s="83" t="s">
        <v>114</v>
      </c>
      <c r="AB174" s="83" t="s">
        <v>114</v>
      </c>
      <c r="AC174" s="83" t="s">
        <v>114</v>
      </c>
      <c r="AD174" s="83" t="s">
        <v>114</v>
      </c>
      <c r="AE174" s="83" t="s">
        <v>114</v>
      </c>
      <c r="AF174" s="83" t="s">
        <v>114</v>
      </c>
      <c r="AG174" s="83" t="s">
        <v>42</v>
      </c>
      <c r="AH174" s="83" t="s">
        <v>114</v>
      </c>
      <c r="AI174" s="83" t="s">
        <v>114</v>
      </c>
      <c r="AJ174" s="83" t="s">
        <v>114</v>
      </c>
      <c r="AK174" s="83" t="s">
        <v>114</v>
      </c>
      <c r="AL174" s="83" t="s">
        <v>114</v>
      </c>
      <c r="AM174" s="83" t="s">
        <v>42</v>
      </c>
      <c r="AN174" s="83" t="s">
        <v>114</v>
      </c>
      <c r="AO174" s="83" t="s">
        <v>114</v>
      </c>
      <c r="AP174" s="83" t="s">
        <v>114</v>
      </c>
      <c r="AQ174" s="83" t="s">
        <v>114</v>
      </c>
      <c r="AR174" s="83" t="s">
        <v>114</v>
      </c>
      <c r="AS174" s="83" t="s">
        <v>4</v>
      </c>
      <c r="JC174" s="20"/>
    </row>
    <row r="175" spans="1:263" ht="14.25" customHeight="1" x14ac:dyDescent="0.2">
      <c r="A175" s="17" t="s">
        <v>3362</v>
      </c>
      <c r="B175" s="42" t="s">
        <v>3479</v>
      </c>
      <c r="C175" s="46" t="s">
        <v>3425</v>
      </c>
      <c r="D175" s="67" t="s">
        <v>3426</v>
      </c>
      <c r="E175" s="49" t="s">
        <v>3427</v>
      </c>
      <c r="F175" s="1" t="s">
        <v>1596</v>
      </c>
      <c r="G175" s="1" t="s">
        <v>1596</v>
      </c>
      <c r="H175" s="1" t="s">
        <v>1596</v>
      </c>
      <c r="I175" s="1" t="s">
        <v>1596</v>
      </c>
      <c r="J175" s="1" t="s">
        <v>3565</v>
      </c>
      <c r="K175" s="25">
        <v>44195</v>
      </c>
      <c r="L175" s="67" t="s">
        <v>3428</v>
      </c>
      <c r="M175" s="49" t="s">
        <v>3582</v>
      </c>
      <c r="N175" s="49" t="s">
        <v>41</v>
      </c>
      <c r="O175" s="42"/>
      <c r="P175" s="49" t="s">
        <v>1596</v>
      </c>
      <c r="Q175" s="7" t="s">
        <v>4</v>
      </c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83" t="s">
        <v>4</v>
      </c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263" ht="14.25" customHeight="1" x14ac:dyDescent="0.25">
      <c r="A176" s="17" t="s">
        <v>3362</v>
      </c>
      <c r="B176" s="43" t="s">
        <v>536</v>
      </c>
      <c r="C176" s="46" t="s">
        <v>537</v>
      </c>
      <c r="D176" s="49" t="s">
        <v>538</v>
      </c>
      <c r="E176" s="49"/>
      <c r="F176" s="1">
        <v>19712</v>
      </c>
      <c r="G176" s="1" t="s">
        <v>2563</v>
      </c>
      <c r="H176" s="1" t="str">
        <f>RIGHT(IFERROR(VLOOKUP(F176,#REF!,15,FALSE),"N"),1)</f>
        <v>N</v>
      </c>
      <c r="I176" s="1" t="str">
        <f>RIGHT(IFERROR(VLOOKUP(F176,#REF!,15,FALSE),"N"),1)</f>
        <v>N</v>
      </c>
      <c r="J176" s="1" t="s">
        <v>1716</v>
      </c>
      <c r="K176" s="25"/>
      <c r="L176" s="49" t="s">
        <v>55</v>
      </c>
      <c r="M176" s="49" t="s">
        <v>56</v>
      </c>
      <c r="N176" s="42" t="s">
        <v>41</v>
      </c>
      <c r="O176" s="42"/>
      <c r="P176" s="49" t="s">
        <v>1690</v>
      </c>
      <c r="Q176" s="7" t="s">
        <v>4</v>
      </c>
      <c r="R176" s="83" t="s">
        <v>114</v>
      </c>
      <c r="S176" s="83" t="s">
        <v>114</v>
      </c>
      <c r="T176" s="83" t="s">
        <v>114</v>
      </c>
      <c r="U176" s="83" t="s">
        <v>114</v>
      </c>
      <c r="V176" s="83" t="s">
        <v>114</v>
      </c>
      <c r="W176" s="83" t="s">
        <v>114</v>
      </c>
      <c r="X176" s="83" t="s">
        <v>114</v>
      </c>
      <c r="Y176" s="83" t="s">
        <v>114</v>
      </c>
      <c r="Z176" s="83" t="s">
        <v>114</v>
      </c>
      <c r="AA176" s="83" t="s">
        <v>42</v>
      </c>
      <c r="AB176" s="83" t="s">
        <v>114</v>
      </c>
      <c r="AC176" s="83" t="s">
        <v>114</v>
      </c>
      <c r="AD176" s="83" t="s">
        <v>114</v>
      </c>
      <c r="AE176" s="83" t="s">
        <v>114</v>
      </c>
      <c r="AF176" s="83" t="s">
        <v>114</v>
      </c>
      <c r="AG176" s="83" t="s">
        <v>114</v>
      </c>
      <c r="AH176" s="83" t="s">
        <v>114</v>
      </c>
      <c r="AI176" s="83" t="s">
        <v>114</v>
      </c>
      <c r="AJ176" s="83" t="s">
        <v>114</v>
      </c>
      <c r="AK176" s="83" t="s">
        <v>114</v>
      </c>
      <c r="AL176" s="83" t="s">
        <v>114</v>
      </c>
      <c r="AM176" s="83" t="s">
        <v>114</v>
      </c>
      <c r="AN176" s="83" t="s">
        <v>114</v>
      </c>
      <c r="AO176" s="83" t="s">
        <v>114</v>
      </c>
      <c r="AP176" s="83" t="s">
        <v>114</v>
      </c>
      <c r="AQ176" s="83" t="s">
        <v>114</v>
      </c>
      <c r="AR176" s="83" t="s">
        <v>114</v>
      </c>
      <c r="AS176" s="83" t="s">
        <v>4</v>
      </c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263" ht="14.25" customHeight="1" x14ac:dyDescent="0.25">
      <c r="A177" s="17" t="s">
        <v>3362</v>
      </c>
      <c r="B177" s="43" t="s">
        <v>539</v>
      </c>
      <c r="C177" s="46" t="s">
        <v>540</v>
      </c>
      <c r="D177" s="49" t="s">
        <v>541</v>
      </c>
      <c r="E177" s="49" t="s">
        <v>542</v>
      </c>
      <c r="F177" s="1">
        <v>21100781702</v>
      </c>
      <c r="G177" s="1" t="s">
        <v>2563</v>
      </c>
      <c r="H177" s="1" t="str">
        <f>RIGHT(IFERROR(VLOOKUP(F177,#REF!,15,FALSE),"N"),1)</f>
        <v>N</v>
      </c>
      <c r="I177" s="1" t="str">
        <f>RIGHT(IFERROR(VLOOKUP(F177,#REF!,15,FALSE),"N"),1)</f>
        <v>N</v>
      </c>
      <c r="J177" s="1" t="s">
        <v>1608</v>
      </c>
      <c r="K177" s="25">
        <v>42047</v>
      </c>
      <c r="L177" s="49" t="s">
        <v>543</v>
      </c>
      <c r="M177" s="49" t="s">
        <v>40</v>
      </c>
      <c r="N177" s="42" t="s">
        <v>41</v>
      </c>
      <c r="O177" s="42"/>
      <c r="P177" s="49" t="s">
        <v>3536</v>
      </c>
      <c r="Q177" s="7" t="s">
        <v>4</v>
      </c>
      <c r="R177" s="18" t="s">
        <v>114</v>
      </c>
      <c r="S177" s="18" t="s">
        <v>114</v>
      </c>
      <c r="T177" s="18" t="s">
        <v>42</v>
      </c>
      <c r="U177" s="18" t="s">
        <v>114</v>
      </c>
      <c r="V177" s="18" t="s">
        <v>114</v>
      </c>
      <c r="W177" s="18" t="s">
        <v>114</v>
      </c>
      <c r="X177" s="18" t="s">
        <v>114</v>
      </c>
      <c r="Y177" s="18" t="s">
        <v>114</v>
      </c>
      <c r="Z177" s="18" t="s">
        <v>114</v>
      </c>
      <c r="AA177" s="18" t="s">
        <v>114</v>
      </c>
      <c r="AB177" s="18" t="s">
        <v>114</v>
      </c>
      <c r="AC177" s="18" t="s">
        <v>114</v>
      </c>
      <c r="AD177" s="18" t="s">
        <v>114</v>
      </c>
      <c r="AE177" s="18" t="s">
        <v>114</v>
      </c>
      <c r="AF177" s="18" t="s">
        <v>114</v>
      </c>
      <c r="AG177" s="18" t="s">
        <v>114</v>
      </c>
      <c r="AH177" s="18" t="s">
        <v>114</v>
      </c>
      <c r="AI177" s="18" t="s">
        <v>114</v>
      </c>
      <c r="AJ177" s="18" t="s">
        <v>114</v>
      </c>
      <c r="AK177" s="18" t="s">
        <v>114</v>
      </c>
      <c r="AL177" s="18" t="s">
        <v>114</v>
      </c>
      <c r="AM177" s="18" t="s">
        <v>114</v>
      </c>
      <c r="AN177" s="18" t="s">
        <v>114</v>
      </c>
      <c r="AO177" s="18" t="s">
        <v>42</v>
      </c>
      <c r="AP177" s="18" t="s">
        <v>114</v>
      </c>
      <c r="AQ177" s="18" t="s">
        <v>114</v>
      </c>
      <c r="AR177" s="18" t="s">
        <v>114</v>
      </c>
      <c r="AS177" s="83" t="s">
        <v>4</v>
      </c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263" ht="14.25" customHeight="1" x14ac:dyDescent="0.25">
      <c r="A178" s="17" t="s">
        <v>3362</v>
      </c>
      <c r="B178" s="43" t="s">
        <v>544</v>
      </c>
      <c r="C178" s="46" t="s">
        <v>545</v>
      </c>
      <c r="D178" s="49" t="s">
        <v>546</v>
      </c>
      <c r="E178" s="49" t="s">
        <v>547</v>
      </c>
      <c r="F178" s="1">
        <v>17600155002</v>
      </c>
      <c r="G178" s="1" t="s">
        <v>2563</v>
      </c>
      <c r="H178" s="1" t="str">
        <f>RIGHT(IFERROR(VLOOKUP(F178,#REF!,15,FALSE),"N"),1)</f>
        <v>N</v>
      </c>
      <c r="I178" s="1" t="str">
        <f>RIGHT(IFERROR(VLOOKUP(F178,#REF!,15,FALSE),"N"),1)</f>
        <v>N</v>
      </c>
      <c r="J178" s="1" t="s">
        <v>146</v>
      </c>
      <c r="K178" s="25"/>
      <c r="L178" s="49" t="s">
        <v>2517</v>
      </c>
      <c r="M178" s="49" t="s">
        <v>47</v>
      </c>
      <c r="N178" s="42" t="s">
        <v>48</v>
      </c>
      <c r="O178" s="48"/>
      <c r="P178" s="49" t="s">
        <v>1683</v>
      </c>
      <c r="Q178" s="7" t="s">
        <v>4</v>
      </c>
      <c r="R178" s="83" t="s">
        <v>114</v>
      </c>
      <c r="S178" s="83" t="s">
        <v>114</v>
      </c>
      <c r="T178" s="83" t="s">
        <v>114</v>
      </c>
      <c r="U178" s="83" t="s">
        <v>114</v>
      </c>
      <c r="V178" s="83" t="s">
        <v>114</v>
      </c>
      <c r="W178" s="83" t="s">
        <v>114</v>
      </c>
      <c r="X178" s="83" t="s">
        <v>114</v>
      </c>
      <c r="Y178" s="83" t="s">
        <v>114</v>
      </c>
      <c r="Z178" s="83" t="s">
        <v>114</v>
      </c>
      <c r="AA178" s="83" t="s">
        <v>114</v>
      </c>
      <c r="AB178" s="83" t="s">
        <v>114</v>
      </c>
      <c r="AC178" s="83" t="s">
        <v>114</v>
      </c>
      <c r="AD178" s="83" t="s">
        <v>114</v>
      </c>
      <c r="AE178" s="83" t="s">
        <v>114</v>
      </c>
      <c r="AF178" s="83" t="s">
        <v>114</v>
      </c>
      <c r="AG178" s="83" t="s">
        <v>114</v>
      </c>
      <c r="AH178" s="83" t="s">
        <v>114</v>
      </c>
      <c r="AI178" s="83" t="s">
        <v>114</v>
      </c>
      <c r="AJ178" s="83" t="s">
        <v>114</v>
      </c>
      <c r="AK178" s="83" t="s">
        <v>114</v>
      </c>
      <c r="AL178" s="83" t="s">
        <v>114</v>
      </c>
      <c r="AM178" s="83" t="s">
        <v>42</v>
      </c>
      <c r="AN178" s="83" t="s">
        <v>114</v>
      </c>
      <c r="AO178" s="83" t="s">
        <v>114</v>
      </c>
      <c r="AP178" s="83" t="s">
        <v>114</v>
      </c>
      <c r="AQ178" s="83" t="s">
        <v>114</v>
      </c>
      <c r="AR178" s="83" t="s">
        <v>114</v>
      </c>
      <c r="AS178" s="83" t="s">
        <v>4</v>
      </c>
    </row>
    <row r="179" spans="1:263" ht="14.25" customHeight="1" x14ac:dyDescent="0.25">
      <c r="A179" s="17" t="s">
        <v>3362</v>
      </c>
      <c r="B179" s="43" t="s">
        <v>2609</v>
      </c>
      <c r="C179" s="46" t="s">
        <v>3537</v>
      </c>
      <c r="D179" s="49" t="s">
        <v>2610</v>
      </c>
      <c r="E179" s="49" t="s">
        <v>2611</v>
      </c>
      <c r="F179" s="1">
        <v>21100981225</v>
      </c>
      <c r="G179" s="1" t="s">
        <v>2563</v>
      </c>
      <c r="H179" s="1" t="str">
        <f>RIGHT(IFERROR(VLOOKUP(F179,#REF!,15,FALSE),"N"),1)</f>
        <v>N</v>
      </c>
      <c r="I179" s="1" t="str">
        <f>RIGHT(IFERROR(VLOOKUP(F179,#REF!,15,FALSE),"N"),1)</f>
        <v>N</v>
      </c>
      <c r="J179" s="1" t="s">
        <v>3114</v>
      </c>
      <c r="K179" s="25">
        <v>43839</v>
      </c>
      <c r="L179" s="57" t="s">
        <v>3518</v>
      </c>
      <c r="M179" s="49" t="s">
        <v>3070</v>
      </c>
      <c r="N179" s="42" t="s">
        <v>3374</v>
      </c>
      <c r="O179" s="42"/>
      <c r="P179" s="49">
        <v>2729</v>
      </c>
      <c r="Q179" s="7" t="s">
        <v>4</v>
      </c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 t="s">
        <v>42</v>
      </c>
      <c r="AJ179" s="66"/>
      <c r="AK179" s="66"/>
      <c r="AL179" s="66"/>
      <c r="AM179" s="66"/>
      <c r="AN179" s="66"/>
      <c r="AO179" s="66"/>
      <c r="AP179" s="66"/>
      <c r="AQ179" s="66"/>
      <c r="AR179" s="66"/>
      <c r="AS179" s="83" t="s">
        <v>4</v>
      </c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263" ht="14.25" customHeight="1" x14ac:dyDescent="0.25">
      <c r="A180" s="17" t="s">
        <v>3362</v>
      </c>
      <c r="B180" s="43" t="s">
        <v>532</v>
      </c>
      <c r="C180" s="46" t="s">
        <v>533</v>
      </c>
      <c r="D180" s="49" t="s">
        <v>534</v>
      </c>
      <c r="E180" s="49" t="s">
        <v>535</v>
      </c>
      <c r="F180" s="1">
        <v>19700188366</v>
      </c>
      <c r="G180" s="1" t="s">
        <v>2563</v>
      </c>
      <c r="H180" s="1" t="str">
        <f>RIGHT(IFERROR(VLOOKUP(F180,#REF!,15,FALSE),"N"),1)</f>
        <v>N</v>
      </c>
      <c r="I180" s="1" t="str">
        <f>RIGHT(IFERROR(VLOOKUP(F180,#REF!,15,FALSE),"N"),1)</f>
        <v>N</v>
      </c>
      <c r="J180" s="1" t="s">
        <v>1618</v>
      </c>
      <c r="K180" s="25"/>
      <c r="L180" s="49" t="s">
        <v>2517</v>
      </c>
      <c r="M180" s="49" t="s">
        <v>47</v>
      </c>
      <c r="N180" s="42" t="s">
        <v>48</v>
      </c>
      <c r="O180" s="42"/>
      <c r="P180" s="49" t="s">
        <v>2996</v>
      </c>
      <c r="Q180" s="7" t="s">
        <v>4</v>
      </c>
      <c r="R180" s="83" t="s">
        <v>114</v>
      </c>
      <c r="S180" s="83" t="s">
        <v>114</v>
      </c>
      <c r="T180" s="83" t="s">
        <v>114</v>
      </c>
      <c r="U180" s="83" t="s">
        <v>114</v>
      </c>
      <c r="V180" s="83" t="s">
        <v>114</v>
      </c>
      <c r="W180" s="83" t="s">
        <v>114</v>
      </c>
      <c r="X180" s="83" t="s">
        <v>114</v>
      </c>
      <c r="Y180" s="83" t="s">
        <v>42</v>
      </c>
      <c r="Z180" s="83" t="s">
        <v>114</v>
      </c>
      <c r="AA180" s="83" t="s">
        <v>114</v>
      </c>
      <c r="AB180" s="83" t="s">
        <v>114</v>
      </c>
      <c r="AC180" s="83" t="s">
        <v>114</v>
      </c>
      <c r="AD180" s="83" t="s">
        <v>42</v>
      </c>
      <c r="AE180" s="83" t="s">
        <v>114</v>
      </c>
      <c r="AF180" s="83" t="s">
        <v>114</v>
      </c>
      <c r="AG180" s="83" t="s">
        <v>114</v>
      </c>
      <c r="AH180" s="83" t="s">
        <v>114</v>
      </c>
      <c r="AI180" s="83" t="s">
        <v>114</v>
      </c>
      <c r="AJ180" s="83" t="s">
        <v>114</v>
      </c>
      <c r="AK180" s="83" t="s">
        <v>114</v>
      </c>
      <c r="AL180" s="83" t="s">
        <v>114</v>
      </c>
      <c r="AM180" s="83" t="s">
        <v>114</v>
      </c>
      <c r="AN180" s="83" t="s">
        <v>114</v>
      </c>
      <c r="AO180" s="83" t="s">
        <v>114</v>
      </c>
      <c r="AP180" s="83" t="s">
        <v>114</v>
      </c>
      <c r="AQ180" s="83" t="s">
        <v>114</v>
      </c>
      <c r="AR180" s="83" t="s">
        <v>114</v>
      </c>
      <c r="AS180" s="83" t="s">
        <v>4</v>
      </c>
    </row>
    <row r="181" spans="1:263" ht="14.25" customHeight="1" x14ac:dyDescent="0.2">
      <c r="A181" s="17" t="s">
        <v>3362</v>
      </c>
      <c r="B181" s="42" t="s">
        <v>3595</v>
      </c>
      <c r="C181" s="46" t="s">
        <v>3429</v>
      </c>
      <c r="D181" s="67" t="s">
        <v>3430</v>
      </c>
      <c r="E181" s="49" t="s">
        <v>3431</v>
      </c>
      <c r="F181" s="1" t="s">
        <v>1596</v>
      </c>
      <c r="G181" s="1" t="s">
        <v>1596</v>
      </c>
      <c r="H181" s="1" t="s">
        <v>1596</v>
      </c>
      <c r="I181" s="1" t="s">
        <v>1596</v>
      </c>
      <c r="J181" s="1" t="s">
        <v>3565</v>
      </c>
      <c r="K181" s="25">
        <v>44205</v>
      </c>
      <c r="L181" s="68" t="s">
        <v>3432</v>
      </c>
      <c r="M181" s="49" t="s">
        <v>3572</v>
      </c>
      <c r="N181" s="49" t="s">
        <v>41</v>
      </c>
      <c r="O181" s="42"/>
      <c r="P181" s="49" t="s">
        <v>1596</v>
      </c>
      <c r="Q181" s="7" t="s">
        <v>4</v>
      </c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83" t="s">
        <v>4</v>
      </c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263" ht="14.25" customHeight="1" x14ac:dyDescent="0.25">
      <c r="A182" s="17" t="s">
        <v>3362</v>
      </c>
      <c r="B182" s="43" t="s">
        <v>2032</v>
      </c>
      <c r="C182" s="46" t="s">
        <v>2027</v>
      </c>
      <c r="D182" s="43" t="s">
        <v>2028</v>
      </c>
      <c r="E182" s="49" t="s">
        <v>2029</v>
      </c>
      <c r="F182" s="1">
        <v>21100863623</v>
      </c>
      <c r="G182" s="1" t="s">
        <v>2563</v>
      </c>
      <c r="H182" s="1" t="str">
        <f>RIGHT(IFERROR(VLOOKUP(F182,#REF!,15,FALSE),"N"),1)</f>
        <v>N</v>
      </c>
      <c r="I182" s="1" t="str">
        <f>RIGHT(IFERROR(VLOOKUP(F182,#REF!,15,FALSE),"N"),1)</f>
        <v>N</v>
      </c>
      <c r="J182" s="1" t="s">
        <v>2437</v>
      </c>
      <c r="K182" s="25">
        <v>43187</v>
      </c>
      <c r="L182" s="49" t="s">
        <v>2030</v>
      </c>
      <c r="M182" s="49" t="s">
        <v>2031</v>
      </c>
      <c r="N182" s="42" t="s">
        <v>41</v>
      </c>
      <c r="O182" s="42"/>
      <c r="P182" s="49" t="s">
        <v>2947</v>
      </c>
      <c r="Q182" s="7" t="s">
        <v>4</v>
      </c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 t="s">
        <v>42</v>
      </c>
      <c r="AJ182" s="66"/>
      <c r="AK182" s="66"/>
      <c r="AL182" s="66"/>
      <c r="AM182" s="66"/>
      <c r="AN182" s="66"/>
      <c r="AO182" s="66"/>
      <c r="AP182" s="66"/>
      <c r="AQ182" s="66"/>
      <c r="AR182" s="66"/>
      <c r="AS182" s="83" t="s">
        <v>4</v>
      </c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JC182" s="20"/>
    </row>
    <row r="183" spans="1:263" ht="14.25" customHeight="1" x14ac:dyDescent="0.25">
      <c r="A183" s="17" t="s">
        <v>3362</v>
      </c>
      <c r="B183" s="43" t="s">
        <v>323</v>
      </c>
      <c r="C183" s="46" t="s">
        <v>2304</v>
      </c>
      <c r="D183" s="49" t="s">
        <v>324</v>
      </c>
      <c r="E183" s="49"/>
      <c r="F183" s="1">
        <v>21100466428</v>
      </c>
      <c r="G183" s="1" t="s">
        <v>2563</v>
      </c>
      <c r="H183" s="1" t="str">
        <f>RIGHT(IFERROR(VLOOKUP(F183,#REF!,15,FALSE),"N"),1)</f>
        <v>N</v>
      </c>
      <c r="I183" s="1" t="str">
        <f>RIGHT(IFERROR(VLOOKUP(F183,#REF!,15,FALSE),"N"),1)</f>
        <v>N</v>
      </c>
      <c r="J183" s="1" t="s">
        <v>1613</v>
      </c>
      <c r="K183" s="25">
        <v>42444.371527777781</v>
      </c>
      <c r="L183" s="49" t="s">
        <v>325</v>
      </c>
      <c r="M183" s="49" t="s">
        <v>326</v>
      </c>
      <c r="N183" s="42" t="s">
        <v>41</v>
      </c>
      <c r="O183" s="42"/>
      <c r="P183" s="49" t="s">
        <v>2961</v>
      </c>
      <c r="Q183" s="7" t="s">
        <v>4</v>
      </c>
      <c r="R183" s="66"/>
      <c r="S183" s="66" t="s">
        <v>114</v>
      </c>
      <c r="T183" s="66" t="s">
        <v>114</v>
      </c>
      <c r="U183" s="66" t="s">
        <v>114</v>
      </c>
      <c r="V183" s="66" t="s">
        <v>114</v>
      </c>
      <c r="W183" s="66" t="s">
        <v>114</v>
      </c>
      <c r="X183" s="66" t="s">
        <v>42</v>
      </c>
      <c r="Y183" s="66" t="s">
        <v>42</v>
      </c>
      <c r="Z183" s="66" t="s">
        <v>114</v>
      </c>
      <c r="AA183" s="66" t="s">
        <v>114</v>
      </c>
      <c r="AB183" s="66" t="s">
        <v>114</v>
      </c>
      <c r="AC183" s="66" t="s">
        <v>114</v>
      </c>
      <c r="AD183" s="66" t="s">
        <v>42</v>
      </c>
      <c r="AE183" s="66" t="s">
        <v>114</v>
      </c>
      <c r="AF183" s="66" t="s">
        <v>114</v>
      </c>
      <c r="AG183" s="66" t="s">
        <v>114</v>
      </c>
      <c r="AH183" s="66" t="s">
        <v>42</v>
      </c>
      <c r="AI183" s="66" t="s">
        <v>114</v>
      </c>
      <c r="AJ183" s="66" t="s">
        <v>114</v>
      </c>
      <c r="AK183" s="66" t="s">
        <v>114</v>
      </c>
      <c r="AL183" s="66" t="s">
        <v>114</v>
      </c>
      <c r="AM183" s="66" t="s">
        <v>42</v>
      </c>
      <c r="AN183" s="66" t="s">
        <v>114</v>
      </c>
      <c r="AO183" s="66" t="s">
        <v>114</v>
      </c>
      <c r="AP183" s="66" t="s">
        <v>114</v>
      </c>
      <c r="AQ183" s="66" t="s">
        <v>114</v>
      </c>
      <c r="AR183" s="66" t="s">
        <v>114</v>
      </c>
      <c r="AS183" s="83" t="s">
        <v>4</v>
      </c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263" ht="14.25" customHeight="1" x14ac:dyDescent="0.25">
      <c r="A184" s="17" t="s">
        <v>3362</v>
      </c>
      <c r="B184" s="43" t="s">
        <v>370</v>
      </c>
      <c r="C184" s="46" t="s">
        <v>371</v>
      </c>
      <c r="D184" s="49" t="s">
        <v>372</v>
      </c>
      <c r="E184" s="49" t="s">
        <v>373</v>
      </c>
      <c r="F184" s="1">
        <v>4700152617</v>
      </c>
      <c r="G184" s="1" t="s">
        <v>2563</v>
      </c>
      <c r="H184" s="1" t="str">
        <f>RIGHT(IFERROR(VLOOKUP(F184,#REF!,15,FALSE),"N"),1)</f>
        <v>N</v>
      </c>
      <c r="I184" s="1" t="str">
        <f>RIGHT(IFERROR(VLOOKUP(F184,#REF!,15,FALSE),"N"),1)</f>
        <v>N</v>
      </c>
      <c r="J184" s="1" t="s">
        <v>153</v>
      </c>
      <c r="K184" s="25"/>
      <c r="L184" s="49" t="s">
        <v>2517</v>
      </c>
      <c r="M184" s="49" t="s">
        <v>47</v>
      </c>
      <c r="N184" s="42" t="s">
        <v>48</v>
      </c>
      <c r="O184" s="42"/>
      <c r="P184" s="49" t="s">
        <v>1709</v>
      </c>
      <c r="Q184" s="7" t="s">
        <v>4</v>
      </c>
      <c r="R184" s="66" t="s">
        <v>114</v>
      </c>
      <c r="S184" s="66" t="s">
        <v>114</v>
      </c>
      <c r="T184" s="66" t="s">
        <v>114</v>
      </c>
      <c r="U184" s="66" t="s">
        <v>114</v>
      </c>
      <c r="V184" s="66" t="s">
        <v>114</v>
      </c>
      <c r="W184" s="66" t="s">
        <v>114</v>
      </c>
      <c r="X184" s="66" t="s">
        <v>114</v>
      </c>
      <c r="Y184" s="66" t="s">
        <v>114</v>
      </c>
      <c r="Z184" s="66" t="s">
        <v>114</v>
      </c>
      <c r="AA184" s="66" t="s">
        <v>114</v>
      </c>
      <c r="AB184" s="66" t="s">
        <v>114</v>
      </c>
      <c r="AC184" s="66" t="s">
        <v>114</v>
      </c>
      <c r="AD184" s="66" t="s">
        <v>114</v>
      </c>
      <c r="AE184" s="66" t="s">
        <v>114</v>
      </c>
      <c r="AF184" s="66" t="s">
        <v>114</v>
      </c>
      <c r="AG184" s="66" t="s">
        <v>114</v>
      </c>
      <c r="AH184" s="66" t="s">
        <v>114</v>
      </c>
      <c r="AI184" s="66" t="s">
        <v>114</v>
      </c>
      <c r="AJ184" s="66" t="s">
        <v>114</v>
      </c>
      <c r="AK184" s="66" t="s">
        <v>114</v>
      </c>
      <c r="AL184" s="66" t="s">
        <v>114</v>
      </c>
      <c r="AM184" s="66" t="s">
        <v>114</v>
      </c>
      <c r="AN184" s="66" t="s">
        <v>114</v>
      </c>
      <c r="AO184" s="66" t="s">
        <v>42</v>
      </c>
      <c r="AP184" s="66" t="s">
        <v>114</v>
      </c>
      <c r="AQ184" s="66" t="s">
        <v>114</v>
      </c>
      <c r="AR184" s="66" t="s">
        <v>114</v>
      </c>
      <c r="AS184" s="83" t="s">
        <v>4</v>
      </c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263" ht="14.25" customHeight="1" x14ac:dyDescent="0.25">
      <c r="A185" s="17" t="s">
        <v>3362</v>
      </c>
      <c r="B185" s="43" t="s">
        <v>1354</v>
      </c>
      <c r="C185" s="46" t="s">
        <v>1355</v>
      </c>
      <c r="D185" s="49" t="s">
        <v>1356</v>
      </c>
      <c r="E185" s="49" t="s">
        <v>1357</v>
      </c>
      <c r="F185" s="1">
        <v>26902</v>
      </c>
      <c r="G185" s="1" t="s">
        <v>2563</v>
      </c>
      <c r="H185" s="1" t="str">
        <f>RIGHT(IFERROR(VLOOKUP(F185,#REF!,15,FALSE),"N"),1)</f>
        <v>N</v>
      </c>
      <c r="I185" s="1" t="str">
        <f>RIGHT(IFERROR(VLOOKUP(F185,#REF!,15,FALSE),"N"),1)</f>
        <v>N</v>
      </c>
      <c r="J185" s="1" t="s">
        <v>96</v>
      </c>
      <c r="K185" s="25"/>
      <c r="L185" s="49" t="s">
        <v>2517</v>
      </c>
      <c r="M185" s="49" t="s">
        <v>47</v>
      </c>
      <c r="N185" s="42" t="s">
        <v>48</v>
      </c>
      <c r="O185" s="42"/>
      <c r="P185" s="49" t="s">
        <v>1657</v>
      </c>
      <c r="Q185" s="7" t="s">
        <v>4</v>
      </c>
      <c r="R185" s="83" t="s">
        <v>114</v>
      </c>
      <c r="S185" s="83" t="s">
        <v>114</v>
      </c>
      <c r="T185" s="83" t="s">
        <v>114</v>
      </c>
      <c r="U185" s="83" t="s">
        <v>114</v>
      </c>
      <c r="V185" s="83" t="s">
        <v>114</v>
      </c>
      <c r="W185" s="83" t="s">
        <v>114</v>
      </c>
      <c r="X185" s="83" t="s">
        <v>42</v>
      </c>
      <c r="Y185" s="83" t="s">
        <v>114</v>
      </c>
      <c r="Z185" s="83" t="s">
        <v>114</v>
      </c>
      <c r="AA185" s="83" t="s">
        <v>114</v>
      </c>
      <c r="AB185" s="83" t="s">
        <v>114</v>
      </c>
      <c r="AC185" s="83" t="s">
        <v>114</v>
      </c>
      <c r="AD185" s="83" t="s">
        <v>114</v>
      </c>
      <c r="AE185" s="83" t="s">
        <v>114</v>
      </c>
      <c r="AF185" s="83" t="s">
        <v>114</v>
      </c>
      <c r="AG185" s="83" t="s">
        <v>114</v>
      </c>
      <c r="AH185" s="83" t="s">
        <v>114</v>
      </c>
      <c r="AI185" s="83" t="s">
        <v>114</v>
      </c>
      <c r="AJ185" s="83" t="s">
        <v>114</v>
      </c>
      <c r="AK185" s="83" t="s">
        <v>114</v>
      </c>
      <c r="AL185" s="83" t="s">
        <v>114</v>
      </c>
      <c r="AM185" s="83" t="s">
        <v>114</v>
      </c>
      <c r="AN185" s="83" t="s">
        <v>114</v>
      </c>
      <c r="AO185" s="83" t="s">
        <v>114</v>
      </c>
      <c r="AP185" s="83" t="s">
        <v>114</v>
      </c>
      <c r="AQ185" s="83" t="s">
        <v>114</v>
      </c>
      <c r="AR185" s="83" t="s">
        <v>114</v>
      </c>
      <c r="AS185" s="83" t="s">
        <v>4</v>
      </c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263" ht="14.25" customHeight="1" x14ac:dyDescent="0.25">
      <c r="A186" s="17" t="s">
        <v>3362</v>
      </c>
      <c r="B186" s="43" t="s">
        <v>1214</v>
      </c>
      <c r="C186" s="46" t="s">
        <v>1215</v>
      </c>
      <c r="D186" s="49" t="s">
        <v>1216</v>
      </c>
      <c r="E186" s="49" t="s">
        <v>1217</v>
      </c>
      <c r="F186" s="1">
        <v>13751</v>
      </c>
      <c r="G186" s="1" t="s">
        <v>2563</v>
      </c>
      <c r="H186" s="1" t="str">
        <f>RIGHT(IFERROR(VLOOKUP(F186,#REF!,15,FALSE),"N"),1)</f>
        <v>N</v>
      </c>
      <c r="I186" s="1" t="str">
        <f>RIGHT(IFERROR(VLOOKUP(F186,#REF!,15,FALSE),"N"),1)</f>
        <v>N</v>
      </c>
      <c r="J186" s="1" t="s">
        <v>1718</v>
      </c>
      <c r="K186" s="25"/>
      <c r="L186" s="49" t="s">
        <v>2517</v>
      </c>
      <c r="M186" s="49" t="s">
        <v>47</v>
      </c>
      <c r="N186" s="42" t="s">
        <v>48</v>
      </c>
      <c r="O186" s="42"/>
      <c r="P186" s="49" t="s">
        <v>1719</v>
      </c>
      <c r="Q186" s="7" t="s">
        <v>4</v>
      </c>
      <c r="R186" s="83" t="s">
        <v>114</v>
      </c>
      <c r="S186" s="83" t="s">
        <v>114</v>
      </c>
      <c r="T186" s="83" t="s">
        <v>114</v>
      </c>
      <c r="U186" s="83" t="s">
        <v>114</v>
      </c>
      <c r="V186" s="83" t="s">
        <v>114</v>
      </c>
      <c r="W186" s="83" t="s">
        <v>114</v>
      </c>
      <c r="X186" s="83" t="s">
        <v>114</v>
      </c>
      <c r="Y186" s="83" t="s">
        <v>114</v>
      </c>
      <c r="Z186" s="83" t="s">
        <v>114</v>
      </c>
      <c r="AA186" s="83" t="s">
        <v>114</v>
      </c>
      <c r="AB186" s="83" t="s">
        <v>114</v>
      </c>
      <c r="AC186" s="83" t="s">
        <v>114</v>
      </c>
      <c r="AD186" s="83" t="s">
        <v>42</v>
      </c>
      <c r="AE186" s="83" t="s">
        <v>114</v>
      </c>
      <c r="AF186" s="83" t="s">
        <v>114</v>
      </c>
      <c r="AG186" s="83" t="s">
        <v>114</v>
      </c>
      <c r="AH186" s="83" t="s">
        <v>114</v>
      </c>
      <c r="AI186" s="83" t="s">
        <v>114</v>
      </c>
      <c r="AJ186" s="83" t="s">
        <v>114</v>
      </c>
      <c r="AK186" s="83" t="s">
        <v>114</v>
      </c>
      <c r="AL186" s="83" t="s">
        <v>114</v>
      </c>
      <c r="AM186" s="83" t="s">
        <v>42</v>
      </c>
      <c r="AN186" s="83" t="s">
        <v>114</v>
      </c>
      <c r="AO186" s="83" t="s">
        <v>114</v>
      </c>
      <c r="AP186" s="83" t="s">
        <v>114</v>
      </c>
      <c r="AQ186" s="83" t="s">
        <v>114</v>
      </c>
      <c r="AR186" s="83" t="s">
        <v>114</v>
      </c>
      <c r="AS186" s="83" t="s">
        <v>4</v>
      </c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263" ht="14.25" customHeight="1" x14ac:dyDescent="0.25">
      <c r="A187" s="17" t="s">
        <v>3362</v>
      </c>
      <c r="B187" s="43" t="s">
        <v>2076</v>
      </c>
      <c r="C187" s="46" t="s">
        <v>2073</v>
      </c>
      <c r="D187" s="43" t="s">
        <v>2074</v>
      </c>
      <c r="E187" s="49" t="s">
        <v>2075</v>
      </c>
      <c r="F187" s="1">
        <v>21100875939</v>
      </c>
      <c r="G187" s="1" t="s">
        <v>2563</v>
      </c>
      <c r="H187" s="1" t="str">
        <f>RIGHT(IFERROR(VLOOKUP(F187,#REF!,15,FALSE),"N"),1)</f>
        <v>N</v>
      </c>
      <c r="I187" s="1" t="str">
        <f>RIGHT(IFERROR(VLOOKUP(F187,#REF!,15,FALSE),"N"),1)</f>
        <v>N</v>
      </c>
      <c r="J187" s="1" t="s">
        <v>2437</v>
      </c>
      <c r="K187" s="25">
        <v>43243</v>
      </c>
      <c r="L187" s="49" t="s">
        <v>3519</v>
      </c>
      <c r="M187" s="49" t="s">
        <v>2077</v>
      </c>
      <c r="N187" s="42" t="s">
        <v>3348</v>
      </c>
      <c r="O187" s="42"/>
      <c r="P187" s="49" t="s">
        <v>2861</v>
      </c>
      <c r="Q187" s="7" t="s">
        <v>4</v>
      </c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 t="s">
        <v>42</v>
      </c>
      <c r="AJ187" s="66"/>
      <c r="AK187" s="66"/>
      <c r="AL187" s="66"/>
      <c r="AM187" s="66"/>
      <c r="AN187" s="66"/>
      <c r="AO187" s="66"/>
      <c r="AP187" s="66"/>
      <c r="AQ187" s="66"/>
      <c r="AR187" s="66"/>
      <c r="AS187" s="83" t="s">
        <v>4</v>
      </c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263" ht="14.25" customHeight="1" x14ac:dyDescent="0.25">
      <c r="A188" s="17" t="s">
        <v>3362</v>
      </c>
      <c r="B188" s="43" t="s">
        <v>1492</v>
      </c>
      <c r="C188" s="46" t="s">
        <v>1478</v>
      </c>
      <c r="D188" s="49" t="s">
        <v>1479</v>
      </c>
      <c r="E188" s="49" t="s">
        <v>1480</v>
      </c>
      <c r="F188" s="1">
        <v>21100794004</v>
      </c>
      <c r="G188" s="1" t="s">
        <v>2563</v>
      </c>
      <c r="H188" s="1" t="str">
        <f>RIGHT(IFERROR(VLOOKUP(F188,#REF!,15,FALSE),"N"),1)</f>
        <v>N</v>
      </c>
      <c r="I188" s="1" t="str">
        <f>RIGHT(IFERROR(VLOOKUP(F188,#REF!,15,FALSE),"N"),1)</f>
        <v>N</v>
      </c>
      <c r="J188" s="1" t="s">
        <v>54</v>
      </c>
      <c r="K188" s="26">
        <v>42668</v>
      </c>
      <c r="L188" s="49" t="s">
        <v>2269</v>
      </c>
      <c r="M188" s="49" t="s">
        <v>1493</v>
      </c>
      <c r="N188" s="42" t="s">
        <v>41</v>
      </c>
      <c r="O188" s="42"/>
      <c r="P188" s="49" t="s">
        <v>2759</v>
      </c>
      <c r="Q188" s="7" t="s">
        <v>4</v>
      </c>
      <c r="R188" s="18" t="s">
        <v>114</v>
      </c>
      <c r="S188" s="18" t="s">
        <v>114</v>
      </c>
      <c r="T188" s="18" t="s">
        <v>42</v>
      </c>
      <c r="U188" s="18" t="s">
        <v>114</v>
      </c>
      <c r="V188" s="18" t="s">
        <v>114</v>
      </c>
      <c r="W188" s="18" t="s">
        <v>114</v>
      </c>
      <c r="X188" s="18" t="s">
        <v>114</v>
      </c>
      <c r="Y188" s="18" t="s">
        <v>114</v>
      </c>
      <c r="Z188" s="18" t="s">
        <v>114</v>
      </c>
      <c r="AA188" s="18" t="s">
        <v>114</v>
      </c>
      <c r="AB188" s="18" t="s">
        <v>114</v>
      </c>
      <c r="AC188" s="18" t="s">
        <v>114</v>
      </c>
      <c r="AD188" s="18" t="s">
        <v>114</v>
      </c>
      <c r="AE188" s="18" t="s">
        <v>114</v>
      </c>
      <c r="AF188" s="18" t="s">
        <v>114</v>
      </c>
      <c r="AG188" s="18" t="s">
        <v>114</v>
      </c>
      <c r="AH188" s="18" t="s">
        <v>114</v>
      </c>
      <c r="AI188" s="18" t="s">
        <v>42</v>
      </c>
      <c r="AJ188" s="18" t="s">
        <v>114</v>
      </c>
      <c r="AK188" s="18" t="s">
        <v>114</v>
      </c>
      <c r="AL188" s="18" t="s">
        <v>114</v>
      </c>
      <c r="AM188" s="18" t="s">
        <v>114</v>
      </c>
      <c r="AN188" s="18" t="s">
        <v>114</v>
      </c>
      <c r="AO188" s="18" t="s">
        <v>114</v>
      </c>
      <c r="AP188" s="18" t="s">
        <v>114</v>
      </c>
      <c r="AQ188" s="18" t="s">
        <v>114</v>
      </c>
      <c r="AR188" s="18" t="s">
        <v>114</v>
      </c>
      <c r="AS188" s="83" t="s">
        <v>4</v>
      </c>
    </row>
    <row r="189" spans="1:263" ht="14.25" customHeight="1" x14ac:dyDescent="0.25">
      <c r="A189" s="17" t="s">
        <v>3362</v>
      </c>
      <c r="B189" s="43" t="s">
        <v>1595</v>
      </c>
      <c r="C189" s="46" t="s">
        <v>1585</v>
      </c>
      <c r="D189" s="49" t="s">
        <v>1586</v>
      </c>
      <c r="E189" s="49" t="s">
        <v>1587</v>
      </c>
      <c r="F189" s="1">
        <v>21100858412</v>
      </c>
      <c r="G189" s="1" t="s">
        <v>2563</v>
      </c>
      <c r="H189" s="1" t="str">
        <f>RIGHT(IFERROR(VLOOKUP(F189,#REF!,15,FALSE),"N"),1)</f>
        <v>N</v>
      </c>
      <c r="I189" s="1" t="str">
        <f>RIGHT(IFERROR(VLOOKUP(F189,#REF!,15,FALSE),"N"),1)</f>
        <v>N</v>
      </c>
      <c r="J189" s="1" t="s">
        <v>1940</v>
      </c>
      <c r="K189" s="25">
        <v>42795</v>
      </c>
      <c r="L189" s="49" t="s">
        <v>1588</v>
      </c>
      <c r="M189" s="49" t="s">
        <v>1594</v>
      </c>
      <c r="N189" s="42" t="s">
        <v>3348</v>
      </c>
      <c r="O189" s="42"/>
      <c r="P189" s="49" t="s">
        <v>2975</v>
      </c>
      <c r="Q189" s="7" t="s">
        <v>4</v>
      </c>
      <c r="R189" s="18" t="s">
        <v>114</v>
      </c>
      <c r="S189" s="18" t="s">
        <v>114</v>
      </c>
      <c r="T189" s="18" t="s">
        <v>114</v>
      </c>
      <c r="U189" s="18" t="s">
        <v>114</v>
      </c>
      <c r="V189" s="18" t="s">
        <v>114</v>
      </c>
      <c r="W189" s="18" t="s">
        <v>114</v>
      </c>
      <c r="X189" s="18" t="s">
        <v>114</v>
      </c>
      <c r="Y189" s="18" t="s">
        <v>114</v>
      </c>
      <c r="Z189" s="18" t="s">
        <v>114</v>
      </c>
      <c r="AA189" s="18" t="s">
        <v>114</v>
      </c>
      <c r="AB189" s="18" t="s">
        <v>114</v>
      </c>
      <c r="AC189" s="18" t="s">
        <v>114</v>
      </c>
      <c r="AD189" s="18" t="s">
        <v>114</v>
      </c>
      <c r="AE189" s="18" t="s">
        <v>114</v>
      </c>
      <c r="AF189" s="18" t="s">
        <v>42</v>
      </c>
      <c r="AG189" s="18" t="s">
        <v>114</v>
      </c>
      <c r="AH189" s="18" t="s">
        <v>114</v>
      </c>
      <c r="AI189" s="18" t="s">
        <v>42</v>
      </c>
      <c r="AJ189" s="18" t="s">
        <v>114</v>
      </c>
      <c r="AK189" s="18" t="s">
        <v>114</v>
      </c>
      <c r="AL189" s="18" t="s">
        <v>114</v>
      </c>
      <c r="AM189" s="18" t="s">
        <v>114</v>
      </c>
      <c r="AN189" s="18" t="s">
        <v>114</v>
      </c>
      <c r="AO189" s="18" t="s">
        <v>114</v>
      </c>
      <c r="AP189" s="18" t="s">
        <v>114</v>
      </c>
      <c r="AQ189" s="18" t="s">
        <v>114</v>
      </c>
      <c r="AR189" s="18" t="s">
        <v>114</v>
      </c>
      <c r="AS189" s="83" t="s">
        <v>4</v>
      </c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263" ht="14.25" customHeight="1" x14ac:dyDescent="0.25">
      <c r="A190" s="17" t="s">
        <v>3362</v>
      </c>
      <c r="B190" s="43" t="s">
        <v>1598</v>
      </c>
      <c r="C190" s="46" t="s">
        <v>1848</v>
      </c>
      <c r="D190" s="49" t="s">
        <v>79</v>
      </c>
      <c r="E190" s="49" t="s">
        <v>80</v>
      </c>
      <c r="F190" s="1">
        <v>21100783205</v>
      </c>
      <c r="G190" s="1" t="s">
        <v>2563</v>
      </c>
      <c r="H190" s="1" t="str">
        <f>RIGHT(IFERROR(VLOOKUP(F190,#REF!,15,FALSE),"N"),1)</f>
        <v>N</v>
      </c>
      <c r="I190" s="1" t="str">
        <f>RIGHT(IFERROR(VLOOKUP(F190,#REF!,15,FALSE),"N"),1)</f>
        <v>N</v>
      </c>
      <c r="J190" s="1" t="s">
        <v>1613</v>
      </c>
      <c r="K190" s="25">
        <v>42540</v>
      </c>
      <c r="L190" s="49" t="s">
        <v>81</v>
      </c>
      <c r="M190" s="49" t="s">
        <v>82</v>
      </c>
      <c r="N190" s="42" t="s">
        <v>41</v>
      </c>
      <c r="O190" s="42"/>
      <c r="P190" s="43" t="s">
        <v>2920</v>
      </c>
      <c r="Q190" s="7" t="s">
        <v>4</v>
      </c>
      <c r="R190" s="18" t="s">
        <v>114</v>
      </c>
      <c r="S190" s="18" t="s">
        <v>114</v>
      </c>
      <c r="T190" s="18" t="s">
        <v>42</v>
      </c>
      <c r="U190" s="18" t="s">
        <v>114</v>
      </c>
      <c r="V190" s="18" t="s">
        <v>114</v>
      </c>
      <c r="W190" s="18" t="s">
        <v>114</v>
      </c>
      <c r="X190" s="18" t="s">
        <v>114</v>
      </c>
      <c r="Y190" s="18" t="s">
        <v>114</v>
      </c>
      <c r="Z190" s="18" t="s">
        <v>114</v>
      </c>
      <c r="AA190" s="18" t="s">
        <v>114</v>
      </c>
      <c r="AB190" s="18" t="s">
        <v>114</v>
      </c>
      <c r="AC190" s="18" t="s">
        <v>114</v>
      </c>
      <c r="AD190" s="18" t="s">
        <v>114</v>
      </c>
      <c r="AE190" s="18" t="s">
        <v>114</v>
      </c>
      <c r="AF190" s="18" t="s">
        <v>114</v>
      </c>
      <c r="AG190" s="18" t="s">
        <v>114</v>
      </c>
      <c r="AH190" s="18" t="s">
        <v>114</v>
      </c>
      <c r="AI190" s="18" t="s">
        <v>114</v>
      </c>
      <c r="AJ190" s="18" t="s">
        <v>114</v>
      </c>
      <c r="AK190" s="18" t="s">
        <v>114</v>
      </c>
      <c r="AL190" s="18" t="s">
        <v>114</v>
      </c>
      <c r="AM190" s="18" t="s">
        <v>114</v>
      </c>
      <c r="AN190" s="18" t="s">
        <v>114</v>
      </c>
      <c r="AO190" s="18" t="s">
        <v>114</v>
      </c>
      <c r="AP190" s="18" t="s">
        <v>114</v>
      </c>
      <c r="AQ190" s="18" t="s">
        <v>114</v>
      </c>
      <c r="AR190" s="18" t="s">
        <v>114</v>
      </c>
      <c r="AS190" s="83" t="s">
        <v>4</v>
      </c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263" ht="14.25" customHeight="1" x14ac:dyDescent="0.25">
      <c r="A191" s="17" t="s">
        <v>3362</v>
      </c>
      <c r="B191" s="43" t="s">
        <v>1589</v>
      </c>
      <c r="C191" s="46" t="s">
        <v>1574</v>
      </c>
      <c r="D191" s="49" t="s">
        <v>1575</v>
      </c>
      <c r="E191" s="49" t="s">
        <v>1576</v>
      </c>
      <c r="F191" s="1">
        <v>21100821158</v>
      </c>
      <c r="G191" s="1" t="s">
        <v>2563</v>
      </c>
      <c r="H191" s="1" t="str">
        <f>RIGHT(IFERROR(VLOOKUP(F191,#REF!,15,FALSE),"N"),1)</f>
        <v>N</v>
      </c>
      <c r="I191" s="1" t="str">
        <f>RIGHT(IFERROR(VLOOKUP(F191,#REF!,15,FALSE),"N"),1)</f>
        <v>N</v>
      </c>
      <c r="J191" s="1" t="s">
        <v>1940</v>
      </c>
      <c r="K191" s="25">
        <v>42785</v>
      </c>
      <c r="L191" s="49" t="s">
        <v>3521</v>
      </c>
      <c r="M191" s="49" t="s">
        <v>40</v>
      </c>
      <c r="N191" s="42" t="s">
        <v>41</v>
      </c>
      <c r="O191" s="42"/>
      <c r="P191" s="49" t="s">
        <v>2868</v>
      </c>
      <c r="Q191" s="7" t="s">
        <v>4</v>
      </c>
      <c r="R191" s="18" t="s">
        <v>114</v>
      </c>
      <c r="S191" s="18" t="s">
        <v>114</v>
      </c>
      <c r="T191" s="18" t="s">
        <v>114</v>
      </c>
      <c r="U191" s="18" t="s">
        <v>114</v>
      </c>
      <c r="V191" s="18" t="s">
        <v>114</v>
      </c>
      <c r="W191" s="18" t="s">
        <v>114</v>
      </c>
      <c r="X191" s="18" t="s">
        <v>114</v>
      </c>
      <c r="Y191" s="18" t="s">
        <v>114</v>
      </c>
      <c r="Z191" s="18" t="s">
        <v>114</v>
      </c>
      <c r="AA191" s="18" t="s">
        <v>114</v>
      </c>
      <c r="AB191" s="18" t="s">
        <v>42</v>
      </c>
      <c r="AC191" s="18" t="s">
        <v>114</v>
      </c>
      <c r="AD191" s="18" t="s">
        <v>114</v>
      </c>
      <c r="AE191" s="18" t="s">
        <v>114</v>
      </c>
      <c r="AF191" s="18" t="s">
        <v>114</v>
      </c>
      <c r="AG191" s="18" t="s">
        <v>114</v>
      </c>
      <c r="AH191" s="18" t="s">
        <v>114</v>
      </c>
      <c r="AI191" s="18" t="s">
        <v>114</v>
      </c>
      <c r="AJ191" s="18" t="s">
        <v>114</v>
      </c>
      <c r="AK191" s="18" t="s">
        <v>114</v>
      </c>
      <c r="AL191" s="18" t="s">
        <v>114</v>
      </c>
      <c r="AM191" s="18" t="s">
        <v>114</v>
      </c>
      <c r="AN191" s="18" t="s">
        <v>114</v>
      </c>
      <c r="AO191" s="18"/>
      <c r="AP191" s="18" t="s">
        <v>114</v>
      </c>
      <c r="AQ191" s="18" t="s">
        <v>114</v>
      </c>
      <c r="AR191" s="18" t="s">
        <v>114</v>
      </c>
      <c r="AS191" s="83" t="s">
        <v>4</v>
      </c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263" ht="14.25" customHeight="1" x14ac:dyDescent="0.25">
      <c r="A192" s="17" t="s">
        <v>3362</v>
      </c>
      <c r="B192" s="43" t="s">
        <v>1322</v>
      </c>
      <c r="C192" s="46" t="s">
        <v>1323</v>
      </c>
      <c r="D192" s="49" t="s">
        <v>1324</v>
      </c>
      <c r="E192" s="49" t="s">
        <v>1325</v>
      </c>
      <c r="F192" s="1">
        <v>14025</v>
      </c>
      <c r="G192" s="1" t="s">
        <v>2563</v>
      </c>
      <c r="H192" s="1" t="str">
        <f>RIGHT(IFERROR(VLOOKUP(F192,#REF!,15,FALSE),"N"),1)</f>
        <v>N</v>
      </c>
      <c r="I192" s="1" t="str">
        <f>RIGHT(IFERROR(VLOOKUP(F192,#REF!,15,FALSE),"N"),1)</f>
        <v>N</v>
      </c>
      <c r="J192" s="1" t="s">
        <v>1326</v>
      </c>
      <c r="K192" s="25"/>
      <c r="L192" s="49" t="s">
        <v>2517</v>
      </c>
      <c r="M192" s="49" t="s">
        <v>47</v>
      </c>
      <c r="N192" s="42" t="s">
        <v>48</v>
      </c>
      <c r="O192" s="42"/>
      <c r="P192" s="49" t="s">
        <v>2852</v>
      </c>
      <c r="Q192" s="7" t="s">
        <v>4</v>
      </c>
      <c r="R192" s="83" t="s">
        <v>114</v>
      </c>
      <c r="S192" s="83" t="s">
        <v>114</v>
      </c>
      <c r="T192" s="83" t="s">
        <v>114</v>
      </c>
      <c r="U192" s="83" t="s">
        <v>42</v>
      </c>
      <c r="V192" s="83" t="s">
        <v>114</v>
      </c>
      <c r="W192" s="83" t="s">
        <v>114</v>
      </c>
      <c r="X192" s="83" t="s">
        <v>114</v>
      </c>
      <c r="Y192" s="83" t="s">
        <v>114</v>
      </c>
      <c r="Z192" s="83" t="s">
        <v>114</v>
      </c>
      <c r="AA192" s="83" t="s">
        <v>114</v>
      </c>
      <c r="AB192" s="83" t="s">
        <v>114</v>
      </c>
      <c r="AC192" s="83" t="s">
        <v>114</v>
      </c>
      <c r="AD192" s="83" t="s">
        <v>114</v>
      </c>
      <c r="AE192" s="83" t="s">
        <v>114</v>
      </c>
      <c r="AF192" s="83" t="s">
        <v>114</v>
      </c>
      <c r="AG192" s="83" t="s">
        <v>114</v>
      </c>
      <c r="AH192" s="83" t="s">
        <v>114</v>
      </c>
      <c r="AI192" s="83" t="s">
        <v>42</v>
      </c>
      <c r="AJ192" s="83" t="s">
        <v>114</v>
      </c>
      <c r="AK192" s="83" t="s">
        <v>114</v>
      </c>
      <c r="AL192" s="83" t="s">
        <v>114</v>
      </c>
      <c r="AM192" s="83" t="s">
        <v>114</v>
      </c>
      <c r="AN192" s="83" t="s">
        <v>114</v>
      </c>
      <c r="AO192" s="83" t="s">
        <v>114</v>
      </c>
      <c r="AP192" s="83" t="s">
        <v>114</v>
      </c>
      <c r="AQ192" s="83" t="s">
        <v>114</v>
      </c>
      <c r="AR192" s="83" t="s">
        <v>114</v>
      </c>
      <c r="AS192" s="83" t="s">
        <v>4</v>
      </c>
    </row>
    <row r="193" spans="1:263" ht="14.25" customHeight="1" x14ac:dyDescent="0.25">
      <c r="A193" s="17" t="s">
        <v>3362</v>
      </c>
      <c r="B193" s="43" t="s">
        <v>2258</v>
      </c>
      <c r="C193" s="46" t="s">
        <v>2254</v>
      </c>
      <c r="D193" s="49" t="s">
        <v>2255</v>
      </c>
      <c r="E193" s="49" t="s">
        <v>2256</v>
      </c>
      <c r="F193" s="1">
        <v>21100899284</v>
      </c>
      <c r="G193" s="1" t="s">
        <v>2563</v>
      </c>
      <c r="H193" s="1" t="str">
        <f>RIGHT(IFERROR(VLOOKUP(F193,#REF!,15,FALSE),"N"),1)</f>
        <v>N</v>
      </c>
      <c r="I193" s="1" t="str">
        <f>RIGHT(IFERROR(VLOOKUP(F193,#REF!,15,FALSE),"N"),1)</f>
        <v>N</v>
      </c>
      <c r="J193" s="1" t="s">
        <v>2437</v>
      </c>
      <c r="K193" s="25">
        <v>43377</v>
      </c>
      <c r="L193" s="49" t="s">
        <v>2257</v>
      </c>
      <c r="M193" s="49" t="s">
        <v>2259</v>
      </c>
      <c r="N193" s="42" t="s">
        <v>41</v>
      </c>
      <c r="O193" s="42"/>
      <c r="P193" s="49" t="s">
        <v>2752</v>
      </c>
      <c r="Q193" s="7" t="s">
        <v>4</v>
      </c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 t="s">
        <v>42</v>
      </c>
      <c r="AJ193" s="64"/>
      <c r="AK193" s="64"/>
      <c r="AL193" s="64"/>
      <c r="AM193" s="64"/>
      <c r="AN193" s="64"/>
      <c r="AO193" s="64"/>
      <c r="AP193" s="64"/>
      <c r="AQ193" s="64"/>
      <c r="AR193" s="64" t="s">
        <v>42</v>
      </c>
      <c r="AS193" s="83" t="s">
        <v>4</v>
      </c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  <c r="IW193" s="7"/>
      <c r="IX193" s="7"/>
      <c r="IY193" s="7"/>
      <c r="IZ193" s="7"/>
      <c r="JA193" s="7"/>
      <c r="JB193" s="7"/>
    </row>
    <row r="194" spans="1:263" ht="14.25" customHeight="1" x14ac:dyDescent="0.25">
      <c r="A194" s="17" t="s">
        <v>3362</v>
      </c>
      <c r="B194" s="43" t="s">
        <v>1954</v>
      </c>
      <c r="C194" s="46" t="s">
        <v>2260</v>
      </c>
      <c r="D194" s="49" t="s">
        <v>2544</v>
      </c>
      <c r="E194" s="49" t="s">
        <v>1955</v>
      </c>
      <c r="F194" s="1">
        <v>21100860693</v>
      </c>
      <c r="G194" s="1" t="s">
        <v>2563</v>
      </c>
      <c r="H194" s="1" t="str">
        <f>RIGHT(IFERROR(VLOOKUP(F194,#REF!,15,FALSE),"N"),1)</f>
        <v>N</v>
      </c>
      <c r="I194" s="1" t="str">
        <f>RIGHT(IFERROR(VLOOKUP(F194,#REF!,15,FALSE),"N"),1)</f>
        <v>N</v>
      </c>
      <c r="J194" s="1" t="s">
        <v>1940</v>
      </c>
      <c r="K194" s="25">
        <v>43133</v>
      </c>
      <c r="L194" s="49" t="s">
        <v>3491</v>
      </c>
      <c r="M194" s="49" t="s">
        <v>40</v>
      </c>
      <c r="N194" s="42" t="s">
        <v>41</v>
      </c>
      <c r="O194" s="42"/>
      <c r="P194" s="49" t="s">
        <v>2921</v>
      </c>
      <c r="Q194" s="7" t="s">
        <v>4</v>
      </c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 t="s">
        <v>42</v>
      </c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 t="s">
        <v>42</v>
      </c>
      <c r="AP194" s="66"/>
      <c r="AQ194" s="66"/>
      <c r="AR194" s="66"/>
      <c r="AS194" s="83" t="s">
        <v>4</v>
      </c>
    </row>
    <row r="195" spans="1:263" ht="14.25" customHeight="1" x14ac:dyDescent="0.25">
      <c r="A195" s="17" t="s">
        <v>3362</v>
      </c>
      <c r="B195" s="43" t="s">
        <v>2200</v>
      </c>
      <c r="C195" s="46" t="s">
        <v>2198</v>
      </c>
      <c r="D195" s="49" t="s">
        <v>2199</v>
      </c>
      <c r="E195" s="49"/>
      <c r="F195" s="1">
        <v>21100900370</v>
      </c>
      <c r="G195" s="1" t="s">
        <v>2563</v>
      </c>
      <c r="H195" s="1" t="str">
        <f>RIGHT(IFERROR(VLOOKUP(F195,#REF!,15,FALSE),"N"),1)</f>
        <v>N</v>
      </c>
      <c r="I195" s="1" t="str">
        <f>RIGHT(IFERROR(VLOOKUP(F195,#REF!,15,FALSE),"N"),1)</f>
        <v>N</v>
      </c>
      <c r="J195" s="1" t="s">
        <v>2437</v>
      </c>
      <c r="K195" s="25">
        <v>43417</v>
      </c>
      <c r="L195" s="49" t="s">
        <v>2066</v>
      </c>
      <c r="M195" s="49" t="s">
        <v>2201</v>
      </c>
      <c r="N195" s="42" t="s">
        <v>41</v>
      </c>
      <c r="O195" s="42"/>
      <c r="P195" s="49" t="s">
        <v>2742</v>
      </c>
      <c r="Q195" s="7" t="s">
        <v>4</v>
      </c>
      <c r="R195" s="64"/>
      <c r="S195" s="64"/>
      <c r="T195" s="64" t="s">
        <v>42</v>
      </c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 t="s">
        <v>42</v>
      </c>
      <c r="AP195" s="64"/>
      <c r="AQ195" s="64"/>
      <c r="AR195" s="64"/>
      <c r="AS195" s="83" t="s">
        <v>4</v>
      </c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263" ht="14.25" customHeight="1" x14ac:dyDescent="0.25">
      <c r="A196" s="17" t="s">
        <v>3362</v>
      </c>
      <c r="B196" s="43" t="s">
        <v>737</v>
      </c>
      <c r="C196" s="46" t="s">
        <v>738</v>
      </c>
      <c r="D196" s="49" t="s">
        <v>739</v>
      </c>
      <c r="E196" s="49"/>
      <c r="F196" s="1">
        <v>20812</v>
      </c>
      <c r="G196" s="1" t="s">
        <v>2563</v>
      </c>
      <c r="H196" s="1" t="str">
        <f>RIGHT(IFERROR(VLOOKUP(F196,#REF!,15,FALSE),"N"),1)</f>
        <v>N</v>
      </c>
      <c r="I196" s="1" t="str">
        <f>RIGHT(IFERROR(VLOOKUP(F196,#REF!,15,FALSE),"N"),1)</f>
        <v>N</v>
      </c>
      <c r="J196" s="1" t="s">
        <v>1720</v>
      </c>
      <c r="K196" s="25"/>
      <c r="L196" s="49" t="s">
        <v>249</v>
      </c>
      <c r="M196" s="49" t="s">
        <v>40</v>
      </c>
      <c r="N196" s="42" t="s">
        <v>41</v>
      </c>
      <c r="O196" s="42"/>
      <c r="P196" s="49" t="s">
        <v>1682</v>
      </c>
      <c r="Q196" s="7" t="s">
        <v>4</v>
      </c>
      <c r="R196" s="83" t="s">
        <v>114</v>
      </c>
      <c r="S196" s="83" t="s">
        <v>114</v>
      </c>
      <c r="T196" s="83" t="s">
        <v>114</v>
      </c>
      <c r="U196" s="83" t="s">
        <v>114</v>
      </c>
      <c r="V196" s="83" t="s">
        <v>114</v>
      </c>
      <c r="W196" s="83" t="s">
        <v>114</v>
      </c>
      <c r="X196" s="83" t="s">
        <v>114</v>
      </c>
      <c r="Y196" s="83" t="s">
        <v>114</v>
      </c>
      <c r="Z196" s="83" t="s">
        <v>114</v>
      </c>
      <c r="AA196" s="83" t="s">
        <v>114</v>
      </c>
      <c r="AB196" s="83" t="s">
        <v>114</v>
      </c>
      <c r="AC196" s="83" t="s">
        <v>114</v>
      </c>
      <c r="AD196" s="83" t="s">
        <v>114</v>
      </c>
      <c r="AE196" s="83" t="s">
        <v>114</v>
      </c>
      <c r="AF196" s="83" t="s">
        <v>42</v>
      </c>
      <c r="AG196" s="83" t="s">
        <v>114</v>
      </c>
      <c r="AH196" s="83" t="s">
        <v>114</v>
      </c>
      <c r="AI196" s="83"/>
      <c r="AJ196" s="83" t="s">
        <v>114</v>
      </c>
      <c r="AK196" s="83" t="s">
        <v>114</v>
      </c>
      <c r="AL196" s="83" t="s">
        <v>114</v>
      </c>
      <c r="AM196" s="83" t="s">
        <v>114</v>
      </c>
      <c r="AN196" s="83" t="s">
        <v>114</v>
      </c>
      <c r="AO196" s="83" t="s">
        <v>114</v>
      </c>
      <c r="AP196" s="83" t="s">
        <v>114</v>
      </c>
      <c r="AQ196" s="83" t="s">
        <v>114</v>
      </c>
      <c r="AR196" s="83" t="s">
        <v>114</v>
      </c>
      <c r="AS196" s="83" t="s">
        <v>4</v>
      </c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263" ht="14.25" customHeight="1" x14ac:dyDescent="0.2">
      <c r="A197" s="17" t="s">
        <v>3362</v>
      </c>
      <c r="B197" s="43" t="s">
        <v>3477</v>
      </c>
      <c r="C197" s="46" t="s">
        <v>3417</v>
      </c>
      <c r="D197" s="67" t="s">
        <v>3418</v>
      </c>
      <c r="E197" s="49" t="s">
        <v>3419</v>
      </c>
      <c r="F197" s="1" t="s">
        <v>1596</v>
      </c>
      <c r="G197" s="1" t="s">
        <v>1596</v>
      </c>
      <c r="H197" s="1" t="s">
        <v>1596</v>
      </c>
      <c r="I197" s="1" t="s">
        <v>1596</v>
      </c>
      <c r="J197" s="1" t="s">
        <v>3565</v>
      </c>
      <c r="K197" s="25">
        <v>44204</v>
      </c>
      <c r="L197" s="49" t="s">
        <v>3420</v>
      </c>
      <c r="M197" s="49" t="s">
        <v>3577</v>
      </c>
      <c r="N197" s="49" t="s">
        <v>41</v>
      </c>
      <c r="O197" s="42"/>
      <c r="P197" s="49" t="s">
        <v>1596</v>
      </c>
      <c r="Q197" s="7" t="s">
        <v>4</v>
      </c>
      <c r="R197" s="83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83" t="s">
        <v>4</v>
      </c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263" ht="14.25" customHeight="1" x14ac:dyDescent="0.25">
      <c r="A198" s="17" t="s">
        <v>3362</v>
      </c>
      <c r="B198" s="43" t="s">
        <v>750</v>
      </c>
      <c r="C198" s="43" t="s">
        <v>1849</v>
      </c>
      <c r="D198" s="49" t="s">
        <v>751</v>
      </c>
      <c r="E198" s="49" t="s">
        <v>752</v>
      </c>
      <c r="F198" s="1">
        <v>21100787317</v>
      </c>
      <c r="G198" s="1" t="s">
        <v>2563</v>
      </c>
      <c r="H198" s="1" t="str">
        <f>RIGHT(IFERROR(VLOOKUP(F198,#REF!,15,FALSE),"N"),1)</f>
        <v>N</v>
      </c>
      <c r="I198" s="1" t="str">
        <f>RIGHT(IFERROR(VLOOKUP(F198,#REF!,15,FALSE),"N"),1)</f>
        <v>N</v>
      </c>
      <c r="J198" s="1" t="s">
        <v>1613</v>
      </c>
      <c r="K198" s="25">
        <v>42508</v>
      </c>
      <c r="L198" s="49" t="s">
        <v>416</v>
      </c>
      <c r="M198" s="49" t="s">
        <v>417</v>
      </c>
      <c r="N198" s="42" t="s">
        <v>41</v>
      </c>
      <c r="O198" s="42"/>
      <c r="P198" s="49" t="s">
        <v>2905</v>
      </c>
      <c r="Q198" s="7" t="s">
        <v>4</v>
      </c>
      <c r="R198" s="18" t="s">
        <v>114</v>
      </c>
      <c r="S198" s="18" t="s">
        <v>114</v>
      </c>
      <c r="T198" s="18" t="s">
        <v>114</v>
      </c>
      <c r="U198" s="18" t="s">
        <v>114</v>
      </c>
      <c r="V198" s="18" t="s">
        <v>114</v>
      </c>
      <c r="W198" s="18" t="s">
        <v>114</v>
      </c>
      <c r="X198" s="18" t="s">
        <v>114</v>
      </c>
      <c r="Y198" s="18" t="s">
        <v>114</v>
      </c>
      <c r="Z198" s="18" t="s">
        <v>114</v>
      </c>
      <c r="AA198" s="18" t="s">
        <v>114</v>
      </c>
      <c r="AB198" s="18" t="s">
        <v>114</v>
      </c>
      <c r="AC198" s="18" t="s">
        <v>114</v>
      </c>
      <c r="AD198" s="18" t="s">
        <v>114</v>
      </c>
      <c r="AE198" s="18" t="s">
        <v>114</v>
      </c>
      <c r="AF198" s="18" t="s">
        <v>42</v>
      </c>
      <c r="AG198" s="18" t="s">
        <v>114</v>
      </c>
      <c r="AH198" s="18" t="s">
        <v>114</v>
      </c>
      <c r="AI198" s="18" t="s">
        <v>42</v>
      </c>
      <c r="AJ198" s="18" t="s">
        <v>114</v>
      </c>
      <c r="AK198" s="18" t="s">
        <v>114</v>
      </c>
      <c r="AL198" s="18" t="s">
        <v>114</v>
      </c>
      <c r="AM198" s="18" t="s">
        <v>114</v>
      </c>
      <c r="AN198" s="18" t="s">
        <v>114</v>
      </c>
      <c r="AO198" s="18" t="s">
        <v>114</v>
      </c>
      <c r="AP198" s="18" t="s">
        <v>114</v>
      </c>
      <c r="AQ198" s="18" t="s">
        <v>114</v>
      </c>
      <c r="AR198" s="18" t="s">
        <v>114</v>
      </c>
      <c r="AS198" s="83" t="s">
        <v>4</v>
      </c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263" ht="14.25" customHeight="1" x14ac:dyDescent="0.25">
      <c r="A199" s="17" t="s">
        <v>3362</v>
      </c>
      <c r="B199" s="43" t="s">
        <v>1490</v>
      </c>
      <c r="C199" s="43" t="s">
        <v>1471</v>
      </c>
      <c r="D199" s="49" t="s">
        <v>1472</v>
      </c>
      <c r="E199" s="49" t="s">
        <v>1473</v>
      </c>
      <c r="F199" s="1">
        <v>21100793172</v>
      </c>
      <c r="G199" s="1" t="s">
        <v>2563</v>
      </c>
      <c r="H199" s="1" t="str">
        <f>RIGHT(IFERROR(VLOOKUP(F199,#REF!,15,FALSE),"N"),1)</f>
        <v>N</v>
      </c>
      <c r="I199" s="1" t="str">
        <f>RIGHT(IFERROR(VLOOKUP(F199,#REF!,15,FALSE),"N"),1)</f>
        <v>N</v>
      </c>
      <c r="J199" s="1" t="s">
        <v>1613</v>
      </c>
      <c r="K199" s="26">
        <v>42664</v>
      </c>
      <c r="L199" s="49" t="s">
        <v>2520</v>
      </c>
      <c r="M199" s="49" t="s">
        <v>1489</v>
      </c>
      <c r="N199" s="42" t="s">
        <v>41</v>
      </c>
      <c r="O199" s="42"/>
      <c r="P199" s="49" t="s">
        <v>2758</v>
      </c>
      <c r="Q199" s="7" t="s">
        <v>4</v>
      </c>
      <c r="R199" s="18" t="s">
        <v>114</v>
      </c>
      <c r="S199" s="18" t="s">
        <v>114</v>
      </c>
      <c r="T199" s="18" t="s">
        <v>114</v>
      </c>
      <c r="U199" s="18" t="s">
        <v>114</v>
      </c>
      <c r="V199" s="18" t="s">
        <v>114</v>
      </c>
      <c r="W199" s="18" t="s">
        <v>114</v>
      </c>
      <c r="X199" s="18" t="s">
        <v>114</v>
      </c>
      <c r="Y199" s="18" t="s">
        <v>42</v>
      </c>
      <c r="Z199" s="18" t="s">
        <v>114</v>
      </c>
      <c r="AA199" s="18" t="s">
        <v>114</v>
      </c>
      <c r="AB199" s="18" t="s">
        <v>114</v>
      </c>
      <c r="AC199" s="18" t="s">
        <v>114</v>
      </c>
      <c r="AD199" s="18" t="s">
        <v>114</v>
      </c>
      <c r="AE199" s="18" t="s">
        <v>114</v>
      </c>
      <c r="AF199" s="18" t="s">
        <v>114</v>
      </c>
      <c r="AG199" s="18" t="s">
        <v>114</v>
      </c>
      <c r="AH199" s="18" t="s">
        <v>42</v>
      </c>
      <c r="AI199" s="18" t="s">
        <v>114</v>
      </c>
      <c r="AJ199" s="18" t="s">
        <v>114</v>
      </c>
      <c r="AK199" s="18" t="s">
        <v>114</v>
      </c>
      <c r="AL199" s="18" t="s">
        <v>114</v>
      </c>
      <c r="AM199" s="18" t="s">
        <v>114</v>
      </c>
      <c r="AN199" s="18" t="s">
        <v>114</v>
      </c>
      <c r="AO199" s="18" t="s">
        <v>114</v>
      </c>
      <c r="AP199" s="18" t="s">
        <v>114</v>
      </c>
      <c r="AQ199" s="18" t="s">
        <v>114</v>
      </c>
      <c r="AR199" s="18" t="s">
        <v>114</v>
      </c>
      <c r="AS199" s="83" t="s">
        <v>4</v>
      </c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263" ht="14.25" customHeight="1" x14ac:dyDescent="0.25">
      <c r="A200" s="17" t="s">
        <v>3362</v>
      </c>
      <c r="B200" s="43" t="s">
        <v>2115</v>
      </c>
      <c r="C200" s="43" t="s">
        <v>2111</v>
      </c>
      <c r="D200" s="43" t="s">
        <v>2112</v>
      </c>
      <c r="E200" s="49" t="s">
        <v>2113</v>
      </c>
      <c r="F200" s="1">
        <v>21100902603</v>
      </c>
      <c r="G200" s="1" t="s">
        <v>2563</v>
      </c>
      <c r="H200" s="1" t="str">
        <f>RIGHT(IFERROR(VLOOKUP(F200,#REF!,15,FALSE),"N"),1)</f>
        <v>N</v>
      </c>
      <c r="I200" s="1" t="str">
        <f>RIGHT(IFERROR(VLOOKUP(F200,#REF!,15,FALSE),"N"),1)</f>
        <v>N</v>
      </c>
      <c r="J200" s="1" t="s">
        <v>2437</v>
      </c>
      <c r="K200" s="25">
        <v>43348</v>
      </c>
      <c r="L200" s="49" t="s">
        <v>2114</v>
      </c>
      <c r="M200" s="49" t="s">
        <v>2116</v>
      </c>
      <c r="N200" s="42" t="s">
        <v>41</v>
      </c>
      <c r="O200" s="42"/>
      <c r="P200" s="49" t="s">
        <v>3135</v>
      </c>
      <c r="Q200" s="7" t="s">
        <v>4</v>
      </c>
      <c r="R200" s="66"/>
      <c r="S200" s="66"/>
      <c r="T200" s="66"/>
      <c r="U200" s="66"/>
      <c r="V200" s="66"/>
      <c r="W200" s="66"/>
      <c r="X200" s="66"/>
      <c r="Y200" s="66" t="s">
        <v>42</v>
      </c>
      <c r="Z200" s="66"/>
      <c r="AA200" s="66"/>
      <c r="AB200" s="66"/>
      <c r="AC200" s="66"/>
      <c r="AD200" s="66" t="s">
        <v>42</v>
      </c>
      <c r="AE200" s="66"/>
      <c r="AF200" s="66"/>
      <c r="AG200" s="66"/>
      <c r="AH200" s="66" t="s">
        <v>42</v>
      </c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83" t="s">
        <v>4</v>
      </c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  <row r="201" spans="1:263" ht="14.25" customHeight="1" x14ac:dyDescent="0.25">
      <c r="A201" s="17" t="s">
        <v>3362</v>
      </c>
      <c r="B201" s="43" t="s">
        <v>288</v>
      </c>
      <c r="C201" s="43" t="s">
        <v>289</v>
      </c>
      <c r="D201" s="49" t="s">
        <v>290</v>
      </c>
      <c r="E201" s="49" t="s">
        <v>291</v>
      </c>
      <c r="F201" s="1">
        <v>17600155120</v>
      </c>
      <c r="G201" s="1" t="s">
        <v>2563</v>
      </c>
      <c r="H201" s="1" t="str">
        <f>RIGHT(IFERROR(VLOOKUP(F201,#REF!,15,FALSE),"N"),1)</f>
        <v>N</v>
      </c>
      <c r="I201" s="1" t="str">
        <f>RIGHT(IFERROR(VLOOKUP(F201,#REF!,15,FALSE),"N"),1)</f>
        <v>N</v>
      </c>
      <c r="J201" s="1" t="s">
        <v>146</v>
      </c>
      <c r="K201" s="25"/>
      <c r="L201" s="41" t="s">
        <v>2517</v>
      </c>
      <c r="M201" s="49" t="s">
        <v>47</v>
      </c>
      <c r="N201" s="42" t="s">
        <v>48</v>
      </c>
      <c r="O201" s="42"/>
      <c r="P201" s="49" t="s">
        <v>2952</v>
      </c>
      <c r="Q201" s="7" t="s">
        <v>4</v>
      </c>
      <c r="R201" s="83" t="s">
        <v>114</v>
      </c>
      <c r="S201" s="83" t="s">
        <v>42</v>
      </c>
      <c r="T201" s="83" t="s">
        <v>114</v>
      </c>
      <c r="U201" s="83" t="s">
        <v>114</v>
      </c>
      <c r="V201" s="83" t="s">
        <v>114</v>
      </c>
      <c r="W201" s="83" t="s">
        <v>114</v>
      </c>
      <c r="X201" s="83" t="s">
        <v>114</v>
      </c>
      <c r="Y201" s="83" t="s">
        <v>114</v>
      </c>
      <c r="Z201" s="83" t="s">
        <v>114</v>
      </c>
      <c r="AA201" s="83" t="s">
        <v>114</v>
      </c>
      <c r="AB201" s="83" t="s">
        <v>114</v>
      </c>
      <c r="AC201" s="83" t="s">
        <v>114</v>
      </c>
      <c r="AD201" s="83" t="s">
        <v>114</v>
      </c>
      <c r="AE201" s="83" t="s">
        <v>114</v>
      </c>
      <c r="AF201" s="83" t="s">
        <v>114</v>
      </c>
      <c r="AG201" s="83" t="s">
        <v>114</v>
      </c>
      <c r="AH201" s="83" t="s">
        <v>114</v>
      </c>
      <c r="AI201" s="83" t="s">
        <v>114</v>
      </c>
      <c r="AJ201" s="83" t="s">
        <v>114</v>
      </c>
      <c r="AK201" s="83" t="s">
        <v>114</v>
      </c>
      <c r="AL201" s="83" t="s">
        <v>114</v>
      </c>
      <c r="AM201" s="83" t="s">
        <v>114</v>
      </c>
      <c r="AN201" s="83" t="s">
        <v>114</v>
      </c>
      <c r="AO201" s="83" t="s">
        <v>114</v>
      </c>
      <c r="AP201" s="83" t="s">
        <v>114</v>
      </c>
      <c r="AQ201" s="83" t="s">
        <v>114</v>
      </c>
      <c r="AR201" s="83" t="s">
        <v>114</v>
      </c>
      <c r="AS201" s="83" t="s">
        <v>4</v>
      </c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</row>
    <row r="202" spans="1:263" ht="14.25" customHeight="1" x14ac:dyDescent="0.25">
      <c r="A202" s="17" t="s">
        <v>3362</v>
      </c>
      <c r="B202" s="43" t="s">
        <v>921</v>
      </c>
      <c r="C202" s="43" t="s">
        <v>922</v>
      </c>
      <c r="D202" s="49" t="s">
        <v>923</v>
      </c>
      <c r="E202" s="49" t="s">
        <v>924</v>
      </c>
      <c r="F202" s="1">
        <v>25268</v>
      </c>
      <c r="G202" s="1" t="s">
        <v>2563</v>
      </c>
      <c r="H202" s="1" t="str">
        <f>RIGHT(IFERROR(VLOOKUP(F202,#REF!,15,FALSE),"N"),1)</f>
        <v>N</v>
      </c>
      <c r="I202" s="1" t="str">
        <f>RIGHT(IFERROR(VLOOKUP(F202,#REF!,15,FALSE),"N"),1)</f>
        <v>N</v>
      </c>
      <c r="J202" s="1" t="s">
        <v>96</v>
      </c>
      <c r="K202" s="25"/>
      <c r="L202" s="41" t="s">
        <v>2517</v>
      </c>
      <c r="M202" s="49" t="s">
        <v>47</v>
      </c>
      <c r="N202" s="42" t="s">
        <v>48</v>
      </c>
      <c r="O202" s="42"/>
      <c r="P202" s="49" t="s">
        <v>2792</v>
      </c>
      <c r="Q202" s="7" t="s">
        <v>4</v>
      </c>
      <c r="R202" s="83" t="s">
        <v>114</v>
      </c>
      <c r="S202" s="83" t="s">
        <v>114</v>
      </c>
      <c r="T202" s="83" t="s">
        <v>114</v>
      </c>
      <c r="U202" s="83" t="s">
        <v>114</v>
      </c>
      <c r="V202" s="83" t="s">
        <v>114</v>
      </c>
      <c r="W202" s="83" t="s">
        <v>42</v>
      </c>
      <c r="X202" s="83" t="s">
        <v>42</v>
      </c>
      <c r="Y202" s="83" t="s">
        <v>114</v>
      </c>
      <c r="Z202" s="83" t="s">
        <v>114</v>
      </c>
      <c r="AA202" s="83" t="s">
        <v>114</v>
      </c>
      <c r="AB202" s="83" t="s">
        <v>114</v>
      </c>
      <c r="AC202" s="83" t="s">
        <v>114</v>
      </c>
      <c r="AD202" s="83" t="s">
        <v>114</v>
      </c>
      <c r="AE202" s="83" t="s">
        <v>114</v>
      </c>
      <c r="AF202" s="83" t="s">
        <v>114</v>
      </c>
      <c r="AG202" s="83" t="s">
        <v>42</v>
      </c>
      <c r="AH202" s="83" t="s">
        <v>114</v>
      </c>
      <c r="AI202" s="83" t="s">
        <v>114</v>
      </c>
      <c r="AJ202" s="83" t="s">
        <v>114</v>
      </c>
      <c r="AK202" s="83" t="s">
        <v>114</v>
      </c>
      <c r="AL202" s="83" t="s">
        <v>114</v>
      </c>
      <c r="AM202" s="83" t="s">
        <v>114</v>
      </c>
      <c r="AN202" s="83" t="s">
        <v>114</v>
      </c>
      <c r="AO202" s="83" t="s">
        <v>114</v>
      </c>
      <c r="AP202" s="83" t="s">
        <v>114</v>
      </c>
      <c r="AQ202" s="83" t="s">
        <v>114</v>
      </c>
      <c r="AR202" s="83" t="s">
        <v>114</v>
      </c>
      <c r="AS202" s="83" t="s">
        <v>4</v>
      </c>
    </row>
    <row r="203" spans="1:263" ht="14.25" customHeight="1" x14ac:dyDescent="0.25">
      <c r="A203" s="17" t="s">
        <v>3362</v>
      </c>
      <c r="B203" s="43" t="s">
        <v>438</v>
      </c>
      <c r="C203" s="43" t="s">
        <v>439</v>
      </c>
      <c r="D203" s="49" t="s">
        <v>440</v>
      </c>
      <c r="E203" s="49" t="s">
        <v>441</v>
      </c>
      <c r="F203" s="1">
        <v>19700190317</v>
      </c>
      <c r="G203" s="1" t="s">
        <v>2563</v>
      </c>
      <c r="H203" s="1" t="str">
        <f>RIGHT(IFERROR(VLOOKUP(F203,#REF!,15,FALSE),"N"),1)</f>
        <v>N</v>
      </c>
      <c r="I203" s="1" t="str">
        <f>RIGHT(IFERROR(VLOOKUP(F203,#REF!,15,FALSE),"N"),1)</f>
        <v>N</v>
      </c>
      <c r="J203" s="1" t="s">
        <v>1618</v>
      </c>
      <c r="K203" s="25"/>
      <c r="L203" s="41" t="s">
        <v>2517</v>
      </c>
      <c r="M203" s="49" t="s">
        <v>47</v>
      </c>
      <c r="N203" s="42" t="s">
        <v>48</v>
      </c>
      <c r="O203" s="42"/>
      <c r="P203" s="49" t="s">
        <v>2983</v>
      </c>
      <c r="Q203" s="7" t="s">
        <v>4</v>
      </c>
      <c r="R203" s="83" t="s">
        <v>114</v>
      </c>
      <c r="S203" s="83" t="s">
        <v>114</v>
      </c>
      <c r="T203" s="83" t="s">
        <v>114</v>
      </c>
      <c r="U203" s="83" t="s">
        <v>114</v>
      </c>
      <c r="V203" s="83" t="s">
        <v>114</v>
      </c>
      <c r="W203" s="83" t="s">
        <v>114</v>
      </c>
      <c r="X203" s="83" t="s">
        <v>114</v>
      </c>
      <c r="Y203" s="83" t="s">
        <v>114</v>
      </c>
      <c r="Z203" s="83" t="s">
        <v>114</v>
      </c>
      <c r="AA203" s="83" t="s">
        <v>114</v>
      </c>
      <c r="AB203" s="83" t="s">
        <v>114</v>
      </c>
      <c r="AC203" s="83" t="s">
        <v>114</v>
      </c>
      <c r="AD203" s="83" t="s">
        <v>42</v>
      </c>
      <c r="AE203" s="83" t="s">
        <v>114</v>
      </c>
      <c r="AF203" s="83" t="s">
        <v>114</v>
      </c>
      <c r="AG203" s="83" t="s">
        <v>42</v>
      </c>
      <c r="AH203" s="83" t="s">
        <v>114</v>
      </c>
      <c r="AI203" s="83" t="s">
        <v>114</v>
      </c>
      <c r="AJ203" s="83" t="s">
        <v>114</v>
      </c>
      <c r="AK203" s="83" t="s">
        <v>114</v>
      </c>
      <c r="AL203" s="83" t="s">
        <v>114</v>
      </c>
      <c r="AM203" s="83" t="s">
        <v>114</v>
      </c>
      <c r="AN203" s="83" t="s">
        <v>114</v>
      </c>
      <c r="AO203" s="83" t="s">
        <v>114</v>
      </c>
      <c r="AP203" s="83" t="s">
        <v>114</v>
      </c>
      <c r="AQ203" s="83" t="s">
        <v>114</v>
      </c>
      <c r="AR203" s="83" t="s">
        <v>114</v>
      </c>
      <c r="AS203" s="83" t="s">
        <v>4</v>
      </c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</row>
    <row r="204" spans="1:263" ht="14.25" customHeight="1" x14ac:dyDescent="0.25">
      <c r="A204" s="17" t="s">
        <v>3362</v>
      </c>
      <c r="B204" s="43" t="s">
        <v>1037</v>
      </c>
      <c r="C204" s="43" t="s">
        <v>1038</v>
      </c>
      <c r="D204" s="49" t="s">
        <v>1039</v>
      </c>
      <c r="E204" s="49" t="s">
        <v>1040</v>
      </c>
      <c r="F204" s="1">
        <v>15467</v>
      </c>
      <c r="G204" s="1" t="s">
        <v>2563</v>
      </c>
      <c r="H204" s="1" t="str">
        <f>RIGHT(IFERROR(VLOOKUP(F204,#REF!,15,FALSE),"N"),1)</f>
        <v>N</v>
      </c>
      <c r="I204" s="1" t="str">
        <f>RIGHT(IFERROR(VLOOKUP(F204,#REF!,15,FALSE),"N"),1)</f>
        <v>N</v>
      </c>
      <c r="J204" s="1" t="s">
        <v>1041</v>
      </c>
      <c r="K204" s="25"/>
      <c r="L204" s="41" t="s">
        <v>2517</v>
      </c>
      <c r="M204" s="49" t="s">
        <v>47</v>
      </c>
      <c r="N204" s="42" t="s">
        <v>48</v>
      </c>
      <c r="O204" s="42"/>
      <c r="P204" s="49" t="s">
        <v>1660</v>
      </c>
      <c r="Q204" s="7" t="s">
        <v>4</v>
      </c>
      <c r="R204" s="83" t="s">
        <v>114</v>
      </c>
      <c r="S204" s="83" t="s">
        <v>114</v>
      </c>
      <c r="T204" s="83" t="s">
        <v>114</v>
      </c>
      <c r="U204" s="83" t="s">
        <v>114</v>
      </c>
      <c r="V204" s="83" t="s">
        <v>114</v>
      </c>
      <c r="W204" s="83" t="s">
        <v>114</v>
      </c>
      <c r="X204" s="83" t="s">
        <v>114</v>
      </c>
      <c r="Y204" s="83" t="s">
        <v>114</v>
      </c>
      <c r="Z204" s="83" t="s">
        <v>114</v>
      </c>
      <c r="AA204" s="83" t="s">
        <v>114</v>
      </c>
      <c r="AB204" s="83" t="s">
        <v>114</v>
      </c>
      <c r="AC204" s="83" t="s">
        <v>114</v>
      </c>
      <c r="AD204" s="83"/>
      <c r="AE204" s="83" t="s">
        <v>114</v>
      </c>
      <c r="AF204" s="83" t="s">
        <v>114</v>
      </c>
      <c r="AG204" s="83" t="s">
        <v>114</v>
      </c>
      <c r="AH204" s="83" t="s">
        <v>114</v>
      </c>
      <c r="AI204" s="83" t="s">
        <v>114</v>
      </c>
      <c r="AJ204" s="83" t="s">
        <v>114</v>
      </c>
      <c r="AK204" s="83" t="s">
        <v>114</v>
      </c>
      <c r="AL204" s="83" t="s">
        <v>114</v>
      </c>
      <c r="AM204" s="83" t="s">
        <v>42</v>
      </c>
      <c r="AN204" s="83" t="s">
        <v>114</v>
      </c>
      <c r="AO204" s="83" t="s">
        <v>114</v>
      </c>
      <c r="AP204" s="83" t="s">
        <v>114</v>
      </c>
      <c r="AQ204" s="83" t="s">
        <v>114</v>
      </c>
      <c r="AR204" s="83" t="s">
        <v>114</v>
      </c>
      <c r="AS204" s="83" t="s">
        <v>4</v>
      </c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JC204" s="23"/>
    </row>
    <row r="205" spans="1:263" s="20" customFormat="1" ht="14.25" customHeight="1" x14ac:dyDescent="0.25">
      <c r="A205" s="17" t="s">
        <v>3362</v>
      </c>
      <c r="B205" s="43" t="s">
        <v>744</v>
      </c>
      <c r="C205" s="43" t="s">
        <v>745</v>
      </c>
      <c r="D205" s="49" t="s">
        <v>746</v>
      </c>
      <c r="E205" s="49" t="s">
        <v>747</v>
      </c>
      <c r="F205" s="1">
        <v>21100790339</v>
      </c>
      <c r="G205" s="1" t="s">
        <v>2563</v>
      </c>
      <c r="H205" s="1" t="str">
        <f>RIGHT(IFERROR(VLOOKUP(F205,#REF!,15,FALSE),"N"),1)</f>
        <v>N</v>
      </c>
      <c r="I205" s="1" t="str">
        <f>RIGHT(IFERROR(VLOOKUP(F205,#REF!,15,FALSE),"N"),1)</f>
        <v>N</v>
      </c>
      <c r="J205" s="1" t="s">
        <v>1613</v>
      </c>
      <c r="K205" s="26">
        <v>42608</v>
      </c>
      <c r="L205" s="49" t="s">
        <v>748</v>
      </c>
      <c r="M205" s="49" t="s">
        <v>749</v>
      </c>
      <c r="N205" s="42" t="s">
        <v>41</v>
      </c>
      <c r="O205" s="42"/>
      <c r="P205" s="49" t="s">
        <v>2904</v>
      </c>
      <c r="Q205" s="7" t="s">
        <v>4</v>
      </c>
      <c r="R205" s="18" t="s">
        <v>114</v>
      </c>
      <c r="S205" s="18" t="s">
        <v>114</v>
      </c>
      <c r="T205" s="18" t="s">
        <v>114</v>
      </c>
      <c r="U205" s="18" t="s">
        <v>114</v>
      </c>
      <c r="V205" s="18" t="s">
        <v>114</v>
      </c>
      <c r="W205" s="18" t="s">
        <v>114</v>
      </c>
      <c r="X205" s="18" t="s">
        <v>114</v>
      </c>
      <c r="Y205" s="18" t="s">
        <v>114</v>
      </c>
      <c r="Z205" s="18" t="s">
        <v>114</v>
      </c>
      <c r="AA205" s="18" t="s">
        <v>114</v>
      </c>
      <c r="AB205" s="18" t="s">
        <v>114</v>
      </c>
      <c r="AC205" s="18" t="s">
        <v>114</v>
      </c>
      <c r="AD205" s="18" t="s">
        <v>114</v>
      </c>
      <c r="AE205" s="18" t="s">
        <v>114</v>
      </c>
      <c r="AF205" s="18" t="s">
        <v>114</v>
      </c>
      <c r="AG205" s="18" t="s">
        <v>114</v>
      </c>
      <c r="AH205" s="18" t="s">
        <v>114</v>
      </c>
      <c r="AI205" s="18" t="s">
        <v>114</v>
      </c>
      <c r="AJ205" s="18" t="s">
        <v>114</v>
      </c>
      <c r="AK205" s="18" t="s">
        <v>114</v>
      </c>
      <c r="AL205" s="18" t="s">
        <v>114</v>
      </c>
      <c r="AM205" s="18" t="s">
        <v>114</v>
      </c>
      <c r="AN205" s="18" t="s">
        <v>114</v>
      </c>
      <c r="AO205" s="18" t="s">
        <v>42</v>
      </c>
      <c r="AP205" s="18" t="s">
        <v>114</v>
      </c>
      <c r="AQ205" s="18" t="s">
        <v>114</v>
      </c>
      <c r="AR205" s="18" t="s">
        <v>114</v>
      </c>
      <c r="AS205" s="83" t="s">
        <v>4</v>
      </c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</row>
    <row r="206" spans="1:263" ht="14.25" customHeight="1" x14ac:dyDescent="0.25">
      <c r="A206" s="70" t="s">
        <v>3363</v>
      </c>
      <c r="B206" s="43" t="s">
        <v>3179</v>
      </c>
      <c r="C206" s="71" t="s">
        <v>2377</v>
      </c>
      <c r="D206" s="49" t="s">
        <v>2375</v>
      </c>
      <c r="E206" s="49" t="s">
        <v>2376</v>
      </c>
      <c r="F206" s="1" t="s">
        <v>1596</v>
      </c>
      <c r="G206" s="1" t="s">
        <v>2563</v>
      </c>
      <c r="H206" s="1" t="str">
        <f>RIGHT(IFERROR(VLOOKUP(F206,#REF!,15,FALSE),"N"),1)</f>
        <v>N</v>
      </c>
      <c r="I206" s="1" t="str">
        <f>RIGHT(IFERROR(VLOOKUP(F206,#REF!,15,FALSE),"N"),1)</f>
        <v>N</v>
      </c>
      <c r="J206" s="1" t="s">
        <v>2568</v>
      </c>
      <c r="K206" s="25">
        <v>43526</v>
      </c>
      <c r="L206" s="49" t="s">
        <v>2374</v>
      </c>
      <c r="M206" s="49" t="s">
        <v>2395</v>
      </c>
      <c r="N206" s="42" t="s">
        <v>41</v>
      </c>
      <c r="O206" s="42"/>
      <c r="P206" s="49" t="s">
        <v>1596</v>
      </c>
      <c r="Q206" s="7" t="s">
        <v>4</v>
      </c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83" t="s">
        <v>4</v>
      </c>
    </row>
    <row r="207" spans="1:263" ht="14.25" customHeight="1" x14ac:dyDescent="0.25">
      <c r="A207" s="17" t="s">
        <v>3362</v>
      </c>
      <c r="B207" s="42" t="s">
        <v>3278</v>
      </c>
      <c r="C207" s="42" t="s">
        <v>3278</v>
      </c>
      <c r="D207" s="49" t="s">
        <v>3279</v>
      </c>
      <c r="E207" s="49" t="s">
        <v>3280</v>
      </c>
      <c r="F207" s="1" t="s">
        <v>1596</v>
      </c>
      <c r="G207" s="1" t="s">
        <v>2563</v>
      </c>
      <c r="H207" s="1" t="str">
        <f>RIGHT(IFERROR(VLOOKUP(F207,#REF!,15,FALSE),"N"),1)</f>
        <v>N</v>
      </c>
      <c r="I207" s="1" t="str">
        <f>RIGHT(IFERROR(VLOOKUP(F207,#REF!,15,FALSE),"N"),1)</f>
        <v>N</v>
      </c>
      <c r="J207" s="1" t="s">
        <v>3114</v>
      </c>
      <c r="K207" s="25">
        <v>44136</v>
      </c>
      <c r="L207" s="49" t="s">
        <v>3339</v>
      </c>
      <c r="M207" s="49" t="s">
        <v>3326</v>
      </c>
      <c r="N207" s="42" t="s">
        <v>41</v>
      </c>
      <c r="O207" s="42"/>
      <c r="P207" s="49" t="s">
        <v>1596</v>
      </c>
      <c r="Q207" s="7" t="s">
        <v>4</v>
      </c>
      <c r="R207" s="75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83" t="s">
        <v>4</v>
      </c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</row>
    <row r="208" spans="1:263" s="20" customFormat="1" ht="14.25" customHeight="1" x14ac:dyDescent="0.25">
      <c r="A208" s="17" t="s">
        <v>3362</v>
      </c>
      <c r="B208" s="43" t="s">
        <v>1772</v>
      </c>
      <c r="C208" s="43" t="s">
        <v>1772</v>
      </c>
      <c r="D208" s="49"/>
      <c r="E208" s="49" t="s">
        <v>1773</v>
      </c>
      <c r="F208" s="1">
        <v>21100826879</v>
      </c>
      <c r="G208" s="1" t="s">
        <v>2563</v>
      </c>
      <c r="H208" s="1" t="str">
        <f>RIGHT(IFERROR(VLOOKUP(F208,#REF!,15,FALSE),"N"),1)</f>
        <v>N</v>
      </c>
      <c r="I208" s="1" t="str">
        <f>RIGHT(IFERROR(VLOOKUP(F208,#REF!,15,FALSE),"N"),1)</f>
        <v>N</v>
      </c>
      <c r="J208" s="1" t="s">
        <v>1940</v>
      </c>
      <c r="K208" s="25">
        <v>42853</v>
      </c>
      <c r="L208" s="49" t="s">
        <v>2093</v>
      </c>
      <c r="M208" s="49" t="s">
        <v>1810</v>
      </c>
      <c r="N208" s="42" t="s">
        <v>41</v>
      </c>
      <c r="O208" s="42"/>
      <c r="P208" s="43" t="s">
        <v>2798</v>
      </c>
      <c r="Q208" s="7" t="s">
        <v>4</v>
      </c>
      <c r="R208" s="18" t="s">
        <v>114</v>
      </c>
      <c r="S208" s="18" t="s">
        <v>114</v>
      </c>
      <c r="T208" s="18" t="s">
        <v>114</v>
      </c>
      <c r="U208" s="18" t="s">
        <v>114</v>
      </c>
      <c r="V208" s="18" t="s">
        <v>114</v>
      </c>
      <c r="W208" s="18"/>
      <c r="X208" s="18"/>
      <c r="Y208" s="18" t="s">
        <v>114</v>
      </c>
      <c r="Z208" s="18" t="s">
        <v>114</v>
      </c>
      <c r="AA208" s="18" t="s">
        <v>114</v>
      </c>
      <c r="AB208" s="18" t="s">
        <v>114</v>
      </c>
      <c r="AC208" s="18" t="s">
        <v>114</v>
      </c>
      <c r="AD208" s="18" t="s">
        <v>114</v>
      </c>
      <c r="AE208" s="18" t="s">
        <v>114</v>
      </c>
      <c r="AF208" s="18" t="s">
        <v>114</v>
      </c>
      <c r="AG208" s="18" t="s">
        <v>42</v>
      </c>
      <c r="AH208" s="18" t="s">
        <v>114</v>
      </c>
      <c r="AI208" s="18" t="s">
        <v>114</v>
      </c>
      <c r="AJ208" s="18" t="s">
        <v>114</v>
      </c>
      <c r="AK208" s="18" t="s">
        <v>114</v>
      </c>
      <c r="AL208" s="18" t="s">
        <v>114</v>
      </c>
      <c r="AM208" s="18" t="s">
        <v>114</v>
      </c>
      <c r="AN208" s="18" t="s">
        <v>114</v>
      </c>
      <c r="AO208" s="18" t="s">
        <v>114</v>
      </c>
      <c r="AP208" s="18" t="s">
        <v>114</v>
      </c>
      <c r="AQ208" s="18" t="s">
        <v>114</v>
      </c>
      <c r="AR208" s="18" t="s">
        <v>114</v>
      </c>
      <c r="AS208" s="83" t="s">
        <v>4</v>
      </c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</row>
    <row r="209" spans="1:263" ht="14.25" customHeight="1" x14ac:dyDescent="0.25">
      <c r="A209" s="17" t="s">
        <v>3362</v>
      </c>
      <c r="B209" s="43" t="s">
        <v>83</v>
      </c>
      <c r="C209" s="43" t="s">
        <v>83</v>
      </c>
      <c r="D209" s="49" t="s">
        <v>84</v>
      </c>
      <c r="E209" s="49" t="s">
        <v>85</v>
      </c>
      <c r="F209" s="1">
        <v>19900193914</v>
      </c>
      <c r="G209" s="1" t="s">
        <v>2563</v>
      </c>
      <c r="H209" s="1" t="str">
        <f>RIGHT(IFERROR(VLOOKUP(F209,#REF!,15,FALSE),"N"),1)</f>
        <v>N</v>
      </c>
      <c r="I209" s="1" t="str">
        <f>RIGHT(IFERROR(VLOOKUP(F209,#REF!,15,FALSE),"N"),1)</f>
        <v>N</v>
      </c>
      <c r="J209" s="1" t="s">
        <v>1620</v>
      </c>
      <c r="K209" s="25"/>
      <c r="L209" s="49" t="s">
        <v>2517</v>
      </c>
      <c r="M209" s="49" t="s">
        <v>86</v>
      </c>
      <c r="N209" s="42" t="s">
        <v>48</v>
      </c>
      <c r="O209" s="42"/>
      <c r="P209" s="49" t="s">
        <v>2922</v>
      </c>
      <c r="Q209" s="7" t="s">
        <v>4</v>
      </c>
      <c r="R209" s="83" t="s">
        <v>114</v>
      </c>
      <c r="S209" s="83" t="s">
        <v>114</v>
      </c>
      <c r="T209" s="83" t="s">
        <v>114</v>
      </c>
      <c r="U209" s="83" t="s">
        <v>114</v>
      </c>
      <c r="V209" s="83" t="s">
        <v>114</v>
      </c>
      <c r="W209" s="83" t="s">
        <v>42</v>
      </c>
      <c r="X209" s="83"/>
      <c r="Y209" s="83" t="s">
        <v>114</v>
      </c>
      <c r="Z209" s="83" t="s">
        <v>114</v>
      </c>
      <c r="AA209" s="83" t="s">
        <v>114</v>
      </c>
      <c r="AB209" s="83" t="s">
        <v>114</v>
      </c>
      <c r="AC209" s="83" t="s">
        <v>114</v>
      </c>
      <c r="AD209" s="83" t="s">
        <v>114</v>
      </c>
      <c r="AE209" s="83" t="s">
        <v>114</v>
      </c>
      <c r="AF209" s="83" t="s">
        <v>114</v>
      </c>
      <c r="AG209" s="83" t="s">
        <v>42</v>
      </c>
      <c r="AH209" s="83" t="s">
        <v>114</v>
      </c>
      <c r="AI209" s="83" t="s">
        <v>114</v>
      </c>
      <c r="AJ209" s="83" t="s">
        <v>114</v>
      </c>
      <c r="AK209" s="83" t="s">
        <v>114</v>
      </c>
      <c r="AL209" s="83" t="s">
        <v>114</v>
      </c>
      <c r="AM209" s="83" t="s">
        <v>114</v>
      </c>
      <c r="AN209" s="83" t="s">
        <v>114</v>
      </c>
      <c r="AO209" s="83" t="s">
        <v>114</v>
      </c>
      <c r="AP209" s="83" t="s">
        <v>114</v>
      </c>
      <c r="AQ209" s="83" t="s">
        <v>114</v>
      </c>
      <c r="AR209" s="83" t="s">
        <v>114</v>
      </c>
      <c r="AS209" s="83" t="s">
        <v>4</v>
      </c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</row>
    <row r="210" spans="1:263" ht="14.25" customHeight="1" x14ac:dyDescent="0.25">
      <c r="A210" s="17" t="s">
        <v>3362</v>
      </c>
      <c r="B210" s="43" t="s">
        <v>1565</v>
      </c>
      <c r="C210" s="43" t="s">
        <v>1538</v>
      </c>
      <c r="D210" s="49" t="s">
        <v>1539</v>
      </c>
      <c r="E210" s="49" t="s">
        <v>3523</v>
      </c>
      <c r="F210" s="1">
        <v>21100820733</v>
      </c>
      <c r="G210" s="1" t="s">
        <v>2563</v>
      </c>
      <c r="H210" s="1" t="str">
        <f>RIGHT(IFERROR(VLOOKUP(F210,#REF!,15,FALSE),"N"),1)</f>
        <v>N</v>
      </c>
      <c r="I210" s="1" t="str">
        <f>RIGHT(IFERROR(VLOOKUP(F210,#REF!,15,FALSE),"N"),1)</f>
        <v>N</v>
      </c>
      <c r="J210" s="1" t="s">
        <v>1608</v>
      </c>
      <c r="K210" s="25">
        <v>42718</v>
      </c>
      <c r="L210" s="49" t="s">
        <v>421</v>
      </c>
      <c r="M210" s="49" t="s">
        <v>40</v>
      </c>
      <c r="N210" s="42" t="s">
        <v>41</v>
      </c>
      <c r="O210" s="42"/>
      <c r="P210" s="49" t="s">
        <v>2866</v>
      </c>
      <c r="Q210" s="7" t="s">
        <v>4</v>
      </c>
      <c r="R210" s="18" t="s">
        <v>114</v>
      </c>
      <c r="S210" s="18" t="s">
        <v>114</v>
      </c>
      <c r="T210" s="18" t="s">
        <v>114</v>
      </c>
      <c r="U210" s="18" t="s">
        <v>114</v>
      </c>
      <c r="V210" s="18" t="s">
        <v>114</v>
      </c>
      <c r="W210" s="18" t="s">
        <v>114</v>
      </c>
      <c r="X210" s="18" t="s">
        <v>114</v>
      </c>
      <c r="Y210" s="18" t="s">
        <v>114</v>
      </c>
      <c r="Z210" s="18" t="s">
        <v>114</v>
      </c>
      <c r="AA210" s="18" t="s">
        <v>114</v>
      </c>
      <c r="AB210" s="18" t="s">
        <v>42</v>
      </c>
      <c r="AC210" s="18" t="s">
        <v>114</v>
      </c>
      <c r="AD210" s="18" t="s">
        <v>114</v>
      </c>
      <c r="AE210" s="18" t="s">
        <v>114</v>
      </c>
      <c r="AF210" s="18" t="s">
        <v>114</v>
      </c>
      <c r="AG210" s="18" t="s">
        <v>114</v>
      </c>
      <c r="AH210" s="18" t="s">
        <v>114</v>
      </c>
      <c r="AI210" s="18" t="s">
        <v>114</v>
      </c>
      <c r="AJ210" s="18" t="s">
        <v>114</v>
      </c>
      <c r="AK210" s="18" t="s">
        <v>114</v>
      </c>
      <c r="AL210" s="18" t="s">
        <v>114</v>
      </c>
      <c r="AM210" s="18" t="s">
        <v>114</v>
      </c>
      <c r="AN210" s="18" t="s">
        <v>114</v>
      </c>
      <c r="AO210" s="18" t="s">
        <v>42</v>
      </c>
      <c r="AP210" s="18" t="s">
        <v>114</v>
      </c>
      <c r="AQ210" s="18" t="s">
        <v>114</v>
      </c>
      <c r="AR210" s="18" t="s">
        <v>114</v>
      </c>
      <c r="AS210" s="83" t="s">
        <v>4</v>
      </c>
    </row>
    <row r="211" spans="1:263" ht="14.25" customHeight="1" x14ac:dyDescent="0.25">
      <c r="A211" s="22" t="s">
        <v>3364</v>
      </c>
      <c r="B211" s="43" t="s">
        <v>1451</v>
      </c>
      <c r="C211" s="43" t="s">
        <v>1452</v>
      </c>
      <c r="D211" s="49" t="s">
        <v>1453</v>
      </c>
      <c r="E211" s="49" t="s">
        <v>3524</v>
      </c>
      <c r="F211" s="1">
        <v>13659</v>
      </c>
      <c r="G211" s="1" t="s">
        <v>2563</v>
      </c>
      <c r="H211" s="1" t="str">
        <f>RIGHT(IFERROR(VLOOKUP(F211,#REF!,15,FALSE),"N"),1)</f>
        <v>N</v>
      </c>
      <c r="I211" s="1" t="str">
        <f>RIGHT(IFERROR(VLOOKUP(F211,#REF!,15,FALSE),"N"),1)</f>
        <v>N</v>
      </c>
      <c r="J211" s="1" t="s">
        <v>1723</v>
      </c>
      <c r="K211" s="25"/>
      <c r="L211" s="49" t="s">
        <v>1454</v>
      </c>
      <c r="M211" s="49" t="s">
        <v>40</v>
      </c>
      <c r="N211" s="42" t="s">
        <v>3348</v>
      </c>
      <c r="O211" s="42"/>
      <c r="P211" s="49" t="s">
        <v>1662</v>
      </c>
      <c r="Q211" s="7" t="s">
        <v>4</v>
      </c>
      <c r="R211" s="83" t="s">
        <v>114</v>
      </c>
      <c r="S211" s="83" t="s">
        <v>114</v>
      </c>
      <c r="T211" s="83" t="s">
        <v>114</v>
      </c>
      <c r="U211" s="83" t="s">
        <v>114</v>
      </c>
      <c r="V211" s="83" t="s">
        <v>114</v>
      </c>
      <c r="W211" s="83" t="s">
        <v>114</v>
      </c>
      <c r="X211" s="83"/>
      <c r="Y211" s="83" t="s">
        <v>114</v>
      </c>
      <c r="Z211" s="83" t="s">
        <v>114</v>
      </c>
      <c r="AA211" s="83" t="s">
        <v>114</v>
      </c>
      <c r="AB211" s="83" t="s">
        <v>114</v>
      </c>
      <c r="AC211" s="83" t="s">
        <v>114</v>
      </c>
      <c r="AD211" s="83" t="s">
        <v>114</v>
      </c>
      <c r="AE211" s="83" t="s">
        <v>114</v>
      </c>
      <c r="AF211" s="83" t="s">
        <v>114</v>
      </c>
      <c r="AG211" s="83" t="s">
        <v>42</v>
      </c>
      <c r="AH211" s="83" t="s">
        <v>114</v>
      </c>
      <c r="AI211" s="83" t="s">
        <v>114</v>
      </c>
      <c r="AJ211" s="83" t="s">
        <v>114</v>
      </c>
      <c r="AK211" s="83" t="s">
        <v>114</v>
      </c>
      <c r="AL211" s="83" t="s">
        <v>114</v>
      </c>
      <c r="AM211" s="83" t="s">
        <v>114</v>
      </c>
      <c r="AN211" s="83" t="s">
        <v>114</v>
      </c>
      <c r="AO211" s="83" t="s">
        <v>114</v>
      </c>
      <c r="AP211" s="83" t="s">
        <v>114</v>
      </c>
      <c r="AQ211" s="83" t="s">
        <v>114</v>
      </c>
      <c r="AR211" s="83" t="s">
        <v>114</v>
      </c>
      <c r="AS211" s="83" t="s">
        <v>4</v>
      </c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</row>
    <row r="212" spans="1:263" ht="14.25" customHeight="1" x14ac:dyDescent="0.25">
      <c r="A212" s="17" t="s">
        <v>3362</v>
      </c>
      <c r="B212" s="43" t="s">
        <v>667</v>
      </c>
      <c r="C212" s="43" t="s">
        <v>668</v>
      </c>
      <c r="D212" s="49" t="s">
        <v>669</v>
      </c>
      <c r="E212" s="49" t="s">
        <v>670</v>
      </c>
      <c r="F212" s="1">
        <v>21100415026</v>
      </c>
      <c r="G212" s="1" t="s">
        <v>2563</v>
      </c>
      <c r="H212" s="1" t="str">
        <f>RIGHT(IFERROR(VLOOKUP(F212,#REF!,15,FALSE),"N"),1)</f>
        <v>N</v>
      </c>
      <c r="I212" s="1" t="str">
        <f>RIGHT(IFERROR(VLOOKUP(F212,#REF!,15,FALSE),"N"),1)</f>
        <v>N</v>
      </c>
      <c r="J212" s="1" t="s">
        <v>1608</v>
      </c>
      <c r="K212" s="25">
        <v>42148</v>
      </c>
      <c r="L212" s="49" t="s">
        <v>671</v>
      </c>
      <c r="M212" s="49" t="s">
        <v>672</v>
      </c>
      <c r="N212" s="42" t="s">
        <v>41</v>
      </c>
      <c r="O212" s="42"/>
      <c r="P212" s="49" t="s">
        <v>2893</v>
      </c>
      <c r="Q212" s="7" t="s">
        <v>4</v>
      </c>
      <c r="R212" s="66" t="s">
        <v>114</v>
      </c>
      <c r="S212" s="66" t="s">
        <v>42</v>
      </c>
      <c r="T212" s="66" t="s">
        <v>114</v>
      </c>
      <c r="U212" s="66" t="s">
        <v>114</v>
      </c>
      <c r="V212" s="66" t="s">
        <v>114</v>
      </c>
      <c r="W212" s="66" t="s">
        <v>114</v>
      </c>
      <c r="X212" s="66" t="s">
        <v>114</v>
      </c>
      <c r="Y212" s="66" t="s">
        <v>114</v>
      </c>
      <c r="Z212" s="66" t="s">
        <v>114</v>
      </c>
      <c r="AA212" s="66" t="s">
        <v>114</v>
      </c>
      <c r="AB212" s="66" t="s">
        <v>114</v>
      </c>
      <c r="AC212" s="66" t="s">
        <v>114</v>
      </c>
      <c r="AD212" s="66" t="s">
        <v>114</v>
      </c>
      <c r="AE212" s="66" t="s">
        <v>114</v>
      </c>
      <c r="AF212" s="66" t="s">
        <v>114</v>
      </c>
      <c r="AG212" s="66" t="s">
        <v>114</v>
      </c>
      <c r="AH212" s="66" t="s">
        <v>114</v>
      </c>
      <c r="AI212" s="66" t="s">
        <v>114</v>
      </c>
      <c r="AJ212" s="66" t="s">
        <v>114</v>
      </c>
      <c r="AK212" s="66" t="s">
        <v>114</v>
      </c>
      <c r="AL212" s="66" t="s">
        <v>114</v>
      </c>
      <c r="AM212" s="66" t="s">
        <v>114</v>
      </c>
      <c r="AN212" s="66" t="s">
        <v>114</v>
      </c>
      <c r="AO212" s="66" t="s">
        <v>114</v>
      </c>
      <c r="AP212" s="66" t="s">
        <v>114</v>
      </c>
      <c r="AQ212" s="66" t="s">
        <v>114</v>
      </c>
      <c r="AR212" s="66" t="s">
        <v>114</v>
      </c>
      <c r="AS212" s="83" t="s">
        <v>4</v>
      </c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</row>
    <row r="213" spans="1:263" ht="14.25" customHeight="1" x14ac:dyDescent="0.25">
      <c r="A213" s="17" t="s">
        <v>3362</v>
      </c>
      <c r="B213" s="43" t="s">
        <v>2387</v>
      </c>
      <c r="C213" s="43" t="s">
        <v>2386</v>
      </c>
      <c r="D213" s="49" t="s">
        <v>2388</v>
      </c>
      <c r="E213" s="49"/>
      <c r="F213" s="1">
        <v>32265</v>
      </c>
      <c r="G213" s="1" t="s">
        <v>2563</v>
      </c>
      <c r="H213" s="1" t="str">
        <f>RIGHT(IFERROR(VLOOKUP(F213,#REF!,15,FALSE),"N"),1)</f>
        <v>N</v>
      </c>
      <c r="I213" s="1" t="str">
        <f>RIGHT(IFERROR(VLOOKUP(F213,#REF!,15,FALSE),"N"),1)</f>
        <v>N</v>
      </c>
      <c r="J213" s="1" t="s">
        <v>3167</v>
      </c>
      <c r="K213" s="25">
        <v>43526</v>
      </c>
      <c r="L213" s="49" t="s">
        <v>3136</v>
      </c>
      <c r="M213" s="49" t="s">
        <v>2404</v>
      </c>
      <c r="N213" s="42" t="s">
        <v>41</v>
      </c>
      <c r="O213" s="42"/>
      <c r="P213" s="49" t="s">
        <v>3137</v>
      </c>
      <c r="Q213" s="7" t="s">
        <v>4</v>
      </c>
      <c r="R213" s="66"/>
      <c r="S213" s="66"/>
      <c r="T213" s="66"/>
      <c r="U213" s="66"/>
      <c r="V213" s="66"/>
      <c r="W213" s="66"/>
      <c r="X213" s="66"/>
      <c r="Y213" s="66"/>
      <c r="Z213" s="66"/>
      <c r="AA213" s="66" t="s">
        <v>42</v>
      </c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83" t="s">
        <v>4</v>
      </c>
    </row>
    <row r="214" spans="1:263" ht="14.25" customHeight="1" x14ac:dyDescent="0.25">
      <c r="A214" s="17" t="s">
        <v>3362</v>
      </c>
      <c r="B214" s="43" t="s">
        <v>2430</v>
      </c>
      <c r="C214" s="43" t="s">
        <v>2431</v>
      </c>
      <c r="D214" s="49"/>
      <c r="E214" s="49" t="s">
        <v>3522</v>
      </c>
      <c r="F214" s="1">
        <v>21100902676</v>
      </c>
      <c r="G214" s="1" t="s">
        <v>2563</v>
      </c>
      <c r="H214" s="1" t="str">
        <f>RIGHT(IFERROR(VLOOKUP(F214,#REF!,15,FALSE),"N"),1)</f>
        <v>N</v>
      </c>
      <c r="I214" s="1" t="str">
        <f>RIGHT(IFERROR(VLOOKUP(F214,#REF!,15,FALSE),"N"),1)</f>
        <v>N</v>
      </c>
      <c r="J214" s="1" t="s">
        <v>2568</v>
      </c>
      <c r="K214" s="25">
        <v>43462</v>
      </c>
      <c r="L214" s="49" t="s">
        <v>2432</v>
      </c>
      <c r="M214" s="49" t="s">
        <v>40</v>
      </c>
      <c r="N214" s="42" t="s">
        <v>41</v>
      </c>
      <c r="O214" s="42"/>
      <c r="P214" s="49" t="s">
        <v>2738</v>
      </c>
      <c r="Q214" s="7" t="s">
        <v>4</v>
      </c>
      <c r="R214" s="66"/>
      <c r="S214" s="66"/>
      <c r="T214" s="66" t="s">
        <v>42</v>
      </c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 t="s">
        <v>42</v>
      </c>
      <c r="AP214" s="66"/>
      <c r="AQ214" s="66"/>
      <c r="AR214" s="66"/>
      <c r="AS214" s="83" t="s">
        <v>4</v>
      </c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</row>
    <row r="215" spans="1:263" ht="14.25" customHeight="1" x14ac:dyDescent="0.25">
      <c r="A215" s="17" t="s">
        <v>3362</v>
      </c>
      <c r="B215" s="43" t="s">
        <v>728</v>
      </c>
      <c r="C215" s="43" t="s">
        <v>729</v>
      </c>
      <c r="D215" s="49" t="s">
        <v>730</v>
      </c>
      <c r="E215" s="49" t="s">
        <v>731</v>
      </c>
      <c r="F215" s="1">
        <v>14083</v>
      </c>
      <c r="G215" s="1" t="s">
        <v>2563</v>
      </c>
      <c r="H215" s="1" t="str">
        <f>RIGHT(IFERROR(VLOOKUP(F215,#REF!,15,FALSE),"N"),1)</f>
        <v>N</v>
      </c>
      <c r="I215" s="1" t="str">
        <f>RIGHT(IFERROR(VLOOKUP(F215,#REF!,15,FALSE),"N"),1)</f>
        <v>N</v>
      </c>
      <c r="J215" s="1" t="s">
        <v>1724</v>
      </c>
      <c r="K215" s="25"/>
      <c r="L215" s="49" t="s">
        <v>2517</v>
      </c>
      <c r="M215" s="49" t="s">
        <v>47</v>
      </c>
      <c r="N215" s="42" t="s">
        <v>48</v>
      </c>
      <c r="O215" s="42"/>
      <c r="P215" s="49" t="s">
        <v>2899</v>
      </c>
      <c r="Q215" s="7" t="s">
        <v>4</v>
      </c>
      <c r="R215" s="83" t="s">
        <v>114</v>
      </c>
      <c r="S215" s="83" t="s">
        <v>114</v>
      </c>
      <c r="T215" s="83" t="s">
        <v>114</v>
      </c>
      <c r="U215" s="83" t="s">
        <v>114</v>
      </c>
      <c r="V215" s="83" t="s">
        <v>114</v>
      </c>
      <c r="W215" s="83" t="s">
        <v>114</v>
      </c>
      <c r="X215" s="83" t="s">
        <v>114</v>
      </c>
      <c r="Y215" s="83" t="s">
        <v>114</v>
      </c>
      <c r="Z215" s="83" t="s">
        <v>114</v>
      </c>
      <c r="AA215" s="83" t="s">
        <v>42</v>
      </c>
      <c r="AB215" s="83" t="s">
        <v>114</v>
      </c>
      <c r="AC215" s="83" t="s">
        <v>114</v>
      </c>
      <c r="AD215" s="83" t="s">
        <v>114</v>
      </c>
      <c r="AE215" s="83" t="s">
        <v>114</v>
      </c>
      <c r="AF215" s="83" t="s">
        <v>114</v>
      </c>
      <c r="AG215" s="83" t="s">
        <v>114</v>
      </c>
      <c r="AH215" s="83" t="s">
        <v>114</v>
      </c>
      <c r="AI215" s="83" t="s">
        <v>114</v>
      </c>
      <c r="AJ215" s="83" t="s">
        <v>114</v>
      </c>
      <c r="AK215" s="83" t="s">
        <v>114</v>
      </c>
      <c r="AL215" s="83" t="s">
        <v>114</v>
      </c>
      <c r="AM215" s="83" t="s">
        <v>114</v>
      </c>
      <c r="AN215" s="83" t="s">
        <v>114</v>
      </c>
      <c r="AO215" s="83" t="s">
        <v>114</v>
      </c>
      <c r="AP215" s="83" t="s">
        <v>114</v>
      </c>
      <c r="AQ215" s="83" t="s">
        <v>114</v>
      </c>
      <c r="AR215" s="83" t="s">
        <v>114</v>
      </c>
      <c r="AS215" s="83" t="s">
        <v>4</v>
      </c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</row>
    <row r="216" spans="1:263" ht="14.25" customHeight="1" x14ac:dyDescent="0.25">
      <c r="A216" s="17" t="s">
        <v>3362</v>
      </c>
      <c r="B216" s="43" t="s">
        <v>2351</v>
      </c>
      <c r="C216" s="43" t="s">
        <v>2286</v>
      </c>
      <c r="D216" s="49" t="s">
        <v>2352</v>
      </c>
      <c r="E216" s="49"/>
      <c r="F216" s="1">
        <v>12629</v>
      </c>
      <c r="G216" s="1" t="s">
        <v>2563</v>
      </c>
      <c r="H216" s="1" t="str">
        <f>RIGHT(IFERROR(VLOOKUP(F216,#REF!,15,FALSE),"N"),1)</f>
        <v>N</v>
      </c>
      <c r="I216" s="1" t="str">
        <f>RIGHT(IFERROR(VLOOKUP(F216,#REF!,15,FALSE),"N"),1)</f>
        <v>N</v>
      </c>
      <c r="J216" s="1" t="s">
        <v>2353</v>
      </c>
      <c r="K216" s="25"/>
      <c r="L216" s="49" t="s">
        <v>1780</v>
      </c>
      <c r="M216" s="49" t="s">
        <v>40</v>
      </c>
      <c r="N216" s="42" t="s">
        <v>41</v>
      </c>
      <c r="O216" s="42"/>
      <c r="P216" s="49" t="s">
        <v>2354</v>
      </c>
      <c r="Q216" s="7" t="s">
        <v>4</v>
      </c>
      <c r="R216" s="83"/>
      <c r="S216" s="83"/>
      <c r="T216" s="83"/>
      <c r="U216" s="83"/>
      <c r="V216" s="83"/>
      <c r="W216" s="83"/>
      <c r="X216" s="83"/>
      <c r="Y216" s="83"/>
      <c r="Z216" s="83"/>
      <c r="AA216" s="83" t="s">
        <v>42</v>
      </c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 t="s">
        <v>42</v>
      </c>
      <c r="AP216" s="83"/>
      <c r="AQ216" s="83"/>
      <c r="AR216" s="83"/>
      <c r="AS216" s="83" t="s">
        <v>4</v>
      </c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</row>
    <row r="217" spans="1:263" s="20" customFormat="1" ht="14.25" customHeight="1" x14ac:dyDescent="0.25">
      <c r="A217" s="17" t="s">
        <v>3362</v>
      </c>
      <c r="B217" s="43" t="s">
        <v>2616</v>
      </c>
      <c r="C217" s="43" t="s">
        <v>3048</v>
      </c>
      <c r="D217" s="49" t="s">
        <v>3133</v>
      </c>
      <c r="E217" s="49" t="s">
        <v>2617</v>
      </c>
      <c r="F217" s="1">
        <v>21100944565</v>
      </c>
      <c r="G217" s="1" t="s">
        <v>2563</v>
      </c>
      <c r="H217" s="1" t="str">
        <f>RIGHT(IFERROR(VLOOKUP(F217,#REF!,15,FALSE),"N"),1)</f>
        <v>N</v>
      </c>
      <c r="I217" s="1" t="str">
        <f>RIGHT(IFERROR(VLOOKUP(F217,#REF!,15,FALSE),"N"),1)</f>
        <v>N</v>
      </c>
      <c r="J217" s="1" t="s">
        <v>2568</v>
      </c>
      <c r="K217" s="25">
        <v>43684</v>
      </c>
      <c r="L217" s="57" t="s">
        <v>2682</v>
      </c>
      <c r="M217" s="49" t="s">
        <v>3072</v>
      </c>
      <c r="N217" s="42" t="s">
        <v>41</v>
      </c>
      <c r="O217" s="42"/>
      <c r="P217" s="49" t="s">
        <v>3134</v>
      </c>
      <c r="Q217" s="7" t="s">
        <v>4</v>
      </c>
      <c r="R217" s="83"/>
      <c r="S217" s="83"/>
      <c r="T217" s="83"/>
      <c r="U217" s="83"/>
      <c r="V217" s="83"/>
      <c r="W217" s="83"/>
      <c r="X217" s="83"/>
      <c r="Y217" s="83" t="s">
        <v>42</v>
      </c>
      <c r="Z217" s="83"/>
      <c r="AA217" s="83"/>
      <c r="AB217" s="83"/>
      <c r="AC217" s="83"/>
      <c r="AD217" s="83"/>
      <c r="AE217" s="83"/>
      <c r="AF217" s="83"/>
      <c r="AG217" s="83"/>
      <c r="AH217" s="83" t="s">
        <v>42</v>
      </c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 t="s">
        <v>4</v>
      </c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</row>
    <row r="218" spans="1:263" s="20" customFormat="1" ht="14.25" customHeight="1" x14ac:dyDescent="0.25">
      <c r="A218" s="17" t="s">
        <v>3362</v>
      </c>
      <c r="B218" s="43" t="s">
        <v>718</v>
      </c>
      <c r="C218" s="43" t="s">
        <v>2322</v>
      </c>
      <c r="D218" s="49" t="s">
        <v>719</v>
      </c>
      <c r="E218" s="49" t="s">
        <v>720</v>
      </c>
      <c r="F218" s="1">
        <v>23294</v>
      </c>
      <c r="G218" s="1" t="s">
        <v>2563</v>
      </c>
      <c r="H218" s="1" t="str">
        <f>RIGHT(IFERROR(VLOOKUP(F218,#REF!,15,FALSE),"N"),1)</f>
        <v>N</v>
      </c>
      <c r="I218" s="1" t="str">
        <f>RIGHT(IFERROR(VLOOKUP(F218,#REF!,15,FALSE),"N"),1)</f>
        <v>N</v>
      </c>
      <c r="J218" s="1" t="s">
        <v>96</v>
      </c>
      <c r="K218" s="25"/>
      <c r="L218" s="49" t="s">
        <v>2513</v>
      </c>
      <c r="M218" s="49" t="s">
        <v>722</v>
      </c>
      <c r="N218" s="42" t="s">
        <v>98</v>
      </c>
      <c r="O218" s="42"/>
      <c r="P218" s="49" t="s">
        <v>1614</v>
      </c>
      <c r="Q218" s="7" t="s">
        <v>4</v>
      </c>
      <c r="R218" s="83" t="s">
        <v>114</v>
      </c>
      <c r="S218" s="83" t="s">
        <v>114</v>
      </c>
      <c r="T218" s="83" t="s">
        <v>114</v>
      </c>
      <c r="U218" s="83" t="s">
        <v>114</v>
      </c>
      <c r="V218" s="83" t="s">
        <v>114</v>
      </c>
      <c r="W218" s="83" t="s">
        <v>114</v>
      </c>
      <c r="X218" s="83" t="s">
        <v>114</v>
      </c>
      <c r="Y218" s="83" t="s">
        <v>114</v>
      </c>
      <c r="Z218" s="83" t="s">
        <v>114</v>
      </c>
      <c r="AA218" s="83" t="s">
        <v>114</v>
      </c>
      <c r="AB218" s="83" t="s">
        <v>114</v>
      </c>
      <c r="AC218" s="83" t="s">
        <v>114</v>
      </c>
      <c r="AD218" s="83" t="s">
        <v>114</v>
      </c>
      <c r="AE218" s="83" t="s">
        <v>114</v>
      </c>
      <c r="AF218" s="83" t="s">
        <v>114</v>
      </c>
      <c r="AG218" s="83" t="s">
        <v>114</v>
      </c>
      <c r="AH218" s="83" t="s">
        <v>42</v>
      </c>
      <c r="AI218" s="83" t="s">
        <v>114</v>
      </c>
      <c r="AJ218" s="83" t="s">
        <v>114</v>
      </c>
      <c r="AK218" s="83" t="s">
        <v>114</v>
      </c>
      <c r="AL218" s="83" t="s">
        <v>114</v>
      </c>
      <c r="AM218" s="83" t="s">
        <v>114</v>
      </c>
      <c r="AN218" s="83" t="s">
        <v>114</v>
      </c>
      <c r="AO218" s="83" t="s">
        <v>114</v>
      </c>
      <c r="AP218" s="83" t="s">
        <v>114</v>
      </c>
      <c r="AQ218" s="83" t="s">
        <v>114</v>
      </c>
      <c r="AR218" s="83" t="s">
        <v>114</v>
      </c>
      <c r="AS218" s="83" t="s">
        <v>4</v>
      </c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23"/>
    </row>
    <row r="219" spans="1:263" ht="14.25" customHeight="1" x14ac:dyDescent="0.25">
      <c r="A219" s="17" t="s">
        <v>3362</v>
      </c>
      <c r="B219" s="42" t="s">
        <v>3113</v>
      </c>
      <c r="C219" s="43" t="s">
        <v>3022</v>
      </c>
      <c r="D219" s="43" t="s">
        <v>3023</v>
      </c>
      <c r="E219" s="49" t="s">
        <v>3024</v>
      </c>
      <c r="F219" s="1">
        <v>21101018670</v>
      </c>
      <c r="G219" s="1" t="s">
        <v>2563</v>
      </c>
      <c r="H219" s="1" t="str">
        <f>RIGHT(IFERROR(VLOOKUP(F219,#REF!,15,FALSE),"N"),1)</f>
        <v>N</v>
      </c>
      <c r="I219" s="1" t="str">
        <f>RIGHT(IFERROR(VLOOKUP(F219,#REF!,15,FALSE),"N"),1)</f>
        <v>N</v>
      </c>
      <c r="J219" s="1" t="s">
        <v>1596</v>
      </c>
      <c r="K219" s="26">
        <v>43895.657638888886</v>
      </c>
      <c r="L219" s="43" t="s">
        <v>2124</v>
      </c>
      <c r="M219" s="49" t="s">
        <v>40</v>
      </c>
      <c r="N219" s="42" t="s">
        <v>41</v>
      </c>
      <c r="O219" s="42"/>
      <c r="P219" s="49" t="s">
        <v>3539</v>
      </c>
      <c r="Q219" s="7" t="s">
        <v>4</v>
      </c>
      <c r="R219" s="83"/>
      <c r="S219" s="83"/>
      <c r="T219" s="83"/>
      <c r="U219" s="83"/>
      <c r="V219" s="83"/>
      <c r="W219" s="83"/>
      <c r="X219" s="83"/>
      <c r="Y219" s="83" t="s">
        <v>42</v>
      </c>
      <c r="Z219" s="83"/>
      <c r="AA219" s="83"/>
      <c r="AB219" s="83"/>
      <c r="AC219" s="83"/>
      <c r="AD219" s="83" t="s">
        <v>42</v>
      </c>
      <c r="AE219" s="83"/>
      <c r="AF219" s="83"/>
      <c r="AG219" s="83"/>
      <c r="AH219" s="83" t="s">
        <v>42</v>
      </c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 t="s">
        <v>4</v>
      </c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</row>
    <row r="220" spans="1:263" ht="14.25" customHeight="1" x14ac:dyDescent="0.25">
      <c r="A220" s="17" t="s">
        <v>3362</v>
      </c>
      <c r="B220" s="43" t="s">
        <v>2618</v>
      </c>
      <c r="C220" s="43" t="s">
        <v>3116</v>
      </c>
      <c r="D220" s="49" t="s">
        <v>2619</v>
      </c>
      <c r="E220" s="49" t="s">
        <v>3525</v>
      </c>
      <c r="F220" s="1">
        <v>21100979309</v>
      </c>
      <c r="G220" s="1" t="s">
        <v>2563</v>
      </c>
      <c r="H220" s="1" t="str">
        <f>RIGHT(IFERROR(VLOOKUP(F220,#REF!,15,FALSE),"N"),1)</f>
        <v>N</v>
      </c>
      <c r="I220" s="1" t="str">
        <f>RIGHT(IFERROR(VLOOKUP(F220,#REF!,15,FALSE),"N"),1)</f>
        <v>N</v>
      </c>
      <c r="J220" s="1" t="s">
        <v>2568</v>
      </c>
      <c r="K220" s="25">
        <v>43787</v>
      </c>
      <c r="L220" s="57" t="s">
        <v>2688</v>
      </c>
      <c r="M220" s="49" t="s">
        <v>3073</v>
      </c>
      <c r="N220" s="42" t="s">
        <v>41</v>
      </c>
      <c r="O220" s="42"/>
      <c r="P220" s="49" t="s">
        <v>3538</v>
      </c>
      <c r="Q220" s="7" t="s">
        <v>4</v>
      </c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 t="s">
        <v>42</v>
      </c>
      <c r="AE220" s="83"/>
      <c r="AF220" s="83"/>
      <c r="AG220" s="83"/>
      <c r="AH220" s="83"/>
      <c r="AI220" s="83"/>
      <c r="AJ220" s="83"/>
      <c r="AK220" s="83"/>
      <c r="AL220" s="83"/>
      <c r="AM220" s="83" t="s">
        <v>42</v>
      </c>
      <c r="AN220" s="83"/>
      <c r="AO220" s="83"/>
      <c r="AP220" s="83"/>
      <c r="AQ220" s="83"/>
      <c r="AR220" s="83"/>
      <c r="AS220" s="83" t="s">
        <v>4</v>
      </c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</row>
    <row r="221" spans="1:263" ht="14.25" customHeight="1" x14ac:dyDescent="0.25">
      <c r="A221" s="17" t="s">
        <v>3362</v>
      </c>
      <c r="B221" s="43" t="s">
        <v>687</v>
      </c>
      <c r="C221" s="43" t="s">
        <v>688</v>
      </c>
      <c r="D221" s="49" t="s">
        <v>689</v>
      </c>
      <c r="E221" s="49"/>
      <c r="F221" s="1">
        <v>57620</v>
      </c>
      <c r="G221" s="1" t="s">
        <v>2563</v>
      </c>
      <c r="H221" s="1" t="str">
        <f>RIGHT(IFERROR(VLOOKUP(F221,#REF!,15,FALSE),"N"),1)</f>
        <v>N</v>
      </c>
      <c r="I221" s="1" t="str">
        <f>RIGHT(IFERROR(VLOOKUP(F221,#REF!,15,FALSE),"N"),1)</f>
        <v>N</v>
      </c>
      <c r="J221" s="1" t="s">
        <v>690</v>
      </c>
      <c r="K221" s="25"/>
      <c r="L221" s="49" t="s">
        <v>691</v>
      </c>
      <c r="M221" s="49" t="s">
        <v>40</v>
      </c>
      <c r="N221" s="42" t="s">
        <v>41</v>
      </c>
      <c r="O221" s="42"/>
      <c r="P221" s="49" t="s">
        <v>2895</v>
      </c>
      <c r="Q221" s="7" t="s">
        <v>4</v>
      </c>
      <c r="R221" s="83" t="s">
        <v>114</v>
      </c>
      <c r="S221" s="83" t="s">
        <v>114</v>
      </c>
      <c r="T221" s="83" t="s">
        <v>114</v>
      </c>
      <c r="U221" s="83" t="s">
        <v>114</v>
      </c>
      <c r="V221" s="83" t="s">
        <v>42</v>
      </c>
      <c r="W221" s="83" t="s">
        <v>114</v>
      </c>
      <c r="X221" s="83" t="s">
        <v>114</v>
      </c>
      <c r="Y221" s="83" t="s">
        <v>114</v>
      </c>
      <c r="Z221" s="83" t="s">
        <v>114</v>
      </c>
      <c r="AA221" s="83" t="s">
        <v>114</v>
      </c>
      <c r="AB221" s="83" t="s">
        <v>114</v>
      </c>
      <c r="AC221" s="83" t="s">
        <v>114</v>
      </c>
      <c r="AD221" s="83" t="s">
        <v>42</v>
      </c>
      <c r="AE221" s="83" t="s">
        <v>114</v>
      </c>
      <c r="AF221" s="83" t="s">
        <v>114</v>
      </c>
      <c r="AG221" s="83" t="s">
        <v>42</v>
      </c>
      <c r="AH221" s="83" t="s">
        <v>114</v>
      </c>
      <c r="AI221" s="83" t="s">
        <v>114</v>
      </c>
      <c r="AJ221" s="83" t="s">
        <v>114</v>
      </c>
      <c r="AK221" s="83" t="s">
        <v>114</v>
      </c>
      <c r="AL221" s="83" t="s">
        <v>114</v>
      </c>
      <c r="AM221" s="83" t="s">
        <v>114</v>
      </c>
      <c r="AN221" s="83" t="s">
        <v>114</v>
      </c>
      <c r="AO221" s="83" t="s">
        <v>114</v>
      </c>
      <c r="AP221" s="83" t="s">
        <v>114</v>
      </c>
      <c r="AQ221" s="83" t="s">
        <v>114</v>
      </c>
      <c r="AR221" s="83" t="s">
        <v>114</v>
      </c>
      <c r="AS221" s="83" t="s">
        <v>4</v>
      </c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</row>
    <row r="222" spans="1:263" ht="14.25" customHeight="1" x14ac:dyDescent="0.25">
      <c r="A222" s="17" t="s">
        <v>3362</v>
      </c>
      <c r="B222" s="43" t="s">
        <v>3371</v>
      </c>
      <c r="C222" s="43" t="s">
        <v>1865</v>
      </c>
      <c r="D222" s="49" t="s">
        <v>1792</v>
      </c>
      <c r="E222" s="49" t="s">
        <v>1793</v>
      </c>
      <c r="F222" s="1">
        <v>34885</v>
      </c>
      <c r="G222" s="1" t="s">
        <v>2563</v>
      </c>
      <c r="H222" s="1" t="str">
        <f>RIGHT(IFERROR(VLOOKUP(F222,#REF!,15,FALSE),"N"),1)</f>
        <v>N</v>
      </c>
      <c r="I222" s="1" t="str">
        <f>RIGHT(IFERROR(VLOOKUP(F222,#REF!,15,FALSE),"N"),1)</f>
        <v>N</v>
      </c>
      <c r="J222" s="1" t="s">
        <v>3172</v>
      </c>
      <c r="K222" s="25">
        <v>42854</v>
      </c>
      <c r="L222" s="49" t="s">
        <v>1771</v>
      </c>
      <c r="M222" s="49" t="s">
        <v>1809</v>
      </c>
      <c r="N222" s="42" t="s">
        <v>3348</v>
      </c>
      <c r="O222" s="42"/>
      <c r="P222" s="49" t="s">
        <v>1648</v>
      </c>
      <c r="Q222" s="7" t="s">
        <v>4</v>
      </c>
      <c r="R222" s="18" t="s">
        <v>114</v>
      </c>
      <c r="S222" s="18" t="s">
        <v>114</v>
      </c>
      <c r="T222" s="18" t="s">
        <v>114</v>
      </c>
      <c r="U222" s="18" t="s">
        <v>114</v>
      </c>
      <c r="V222" s="18" t="s">
        <v>114</v>
      </c>
      <c r="W222" s="18" t="s">
        <v>114</v>
      </c>
      <c r="X222" s="18" t="s">
        <v>114</v>
      </c>
      <c r="Y222" s="18" t="s">
        <v>114</v>
      </c>
      <c r="Z222" s="18" t="s">
        <v>114</v>
      </c>
      <c r="AA222" s="18" t="s">
        <v>114</v>
      </c>
      <c r="AB222" s="18" t="s">
        <v>114</v>
      </c>
      <c r="AC222" s="18" t="s">
        <v>114</v>
      </c>
      <c r="AD222" s="18" t="s">
        <v>114</v>
      </c>
      <c r="AE222" s="18" t="s">
        <v>114</v>
      </c>
      <c r="AF222" s="18" t="s">
        <v>114</v>
      </c>
      <c r="AG222" s="18" t="s">
        <v>42</v>
      </c>
      <c r="AH222" s="18" t="s">
        <v>114</v>
      </c>
      <c r="AI222" s="18" t="s">
        <v>114</v>
      </c>
      <c r="AJ222" s="18" t="s">
        <v>114</v>
      </c>
      <c r="AK222" s="18" t="s">
        <v>114</v>
      </c>
      <c r="AL222" s="18" t="s">
        <v>114</v>
      </c>
      <c r="AM222" s="18" t="s">
        <v>114</v>
      </c>
      <c r="AN222" s="18" t="s">
        <v>114</v>
      </c>
      <c r="AO222" s="18" t="s">
        <v>114</v>
      </c>
      <c r="AP222" s="18" t="s">
        <v>114</v>
      </c>
      <c r="AQ222" s="18" t="s">
        <v>114</v>
      </c>
      <c r="AR222" s="18" t="s">
        <v>114</v>
      </c>
      <c r="AS222" s="83" t="s">
        <v>4</v>
      </c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</row>
    <row r="223" spans="1:263" ht="14.25" customHeight="1" x14ac:dyDescent="0.25">
      <c r="A223" s="17" t="s">
        <v>3362</v>
      </c>
      <c r="B223" s="43" t="s">
        <v>3361</v>
      </c>
      <c r="C223" s="43" t="s">
        <v>2123</v>
      </c>
      <c r="D223" s="43" t="s">
        <v>2121</v>
      </c>
      <c r="E223" s="49" t="s">
        <v>2122</v>
      </c>
      <c r="F223" s="1">
        <v>21100864538</v>
      </c>
      <c r="G223" s="1" t="s">
        <v>2563</v>
      </c>
      <c r="H223" s="1" t="str">
        <f>RIGHT(IFERROR(VLOOKUP(F223,#REF!,15,FALSE),"N"),1)</f>
        <v>N</v>
      </c>
      <c r="I223" s="1" t="str">
        <f>RIGHT(IFERROR(VLOOKUP(F223,#REF!,15,FALSE),"N"),1)</f>
        <v>N</v>
      </c>
      <c r="J223" s="1" t="s">
        <v>1940</v>
      </c>
      <c r="K223" s="25">
        <v>42811</v>
      </c>
      <c r="L223" s="49" t="s">
        <v>2124</v>
      </c>
      <c r="M223" s="49" t="s">
        <v>40</v>
      </c>
      <c r="N223" s="42" t="s">
        <v>41</v>
      </c>
      <c r="O223" s="42"/>
      <c r="P223" s="49" t="s">
        <v>2901</v>
      </c>
      <c r="Q223" s="7" t="s">
        <v>4</v>
      </c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 t="s">
        <v>42</v>
      </c>
      <c r="AI223" s="83"/>
      <c r="AJ223" s="83"/>
      <c r="AK223" s="83"/>
      <c r="AL223" s="83"/>
      <c r="AM223" s="83" t="s">
        <v>42</v>
      </c>
      <c r="AN223" s="83"/>
      <c r="AO223" s="83"/>
      <c r="AP223" s="83"/>
      <c r="AQ223" s="83"/>
      <c r="AR223" s="83"/>
      <c r="AS223" s="83" t="s">
        <v>4</v>
      </c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</row>
    <row r="224" spans="1:263" ht="14.25" customHeight="1" x14ac:dyDescent="0.25">
      <c r="A224" s="17" t="s">
        <v>3362</v>
      </c>
      <c r="B224" s="43" t="s">
        <v>1996</v>
      </c>
      <c r="C224" s="43" t="s">
        <v>2016</v>
      </c>
      <c r="D224" s="49" t="s">
        <v>2012</v>
      </c>
      <c r="E224" s="49" t="s">
        <v>2013</v>
      </c>
      <c r="F224" s="1">
        <v>13539</v>
      </c>
      <c r="G224" s="1" t="s">
        <v>2563</v>
      </c>
      <c r="H224" s="1" t="str">
        <f>RIGHT(IFERROR(VLOOKUP(F224,#REF!,15,FALSE),"N"),1)</f>
        <v>N</v>
      </c>
      <c r="I224" s="1" t="str">
        <f>RIGHT(IFERROR(VLOOKUP(F224,#REF!,15,FALSE),"N"),1)</f>
        <v>N</v>
      </c>
      <c r="J224" s="1" t="s">
        <v>2564</v>
      </c>
      <c r="K224" s="25"/>
      <c r="L224" s="49" t="s">
        <v>2015</v>
      </c>
      <c r="M224" s="49" t="s">
        <v>2014</v>
      </c>
      <c r="N224" s="42" t="s">
        <v>41</v>
      </c>
      <c r="O224" s="42"/>
      <c r="P224" s="49" t="s">
        <v>1673</v>
      </c>
      <c r="Q224" s="7" t="s">
        <v>4</v>
      </c>
      <c r="R224" s="83"/>
      <c r="S224" s="83"/>
      <c r="T224" s="83"/>
      <c r="U224" s="83"/>
      <c r="V224" s="83"/>
      <c r="W224" s="83" t="s">
        <v>42</v>
      </c>
      <c r="X224" s="83" t="s">
        <v>42</v>
      </c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 t="s">
        <v>4</v>
      </c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</row>
    <row r="225" spans="1:263" ht="14.25" customHeight="1" x14ac:dyDescent="0.25">
      <c r="A225" s="17" t="s">
        <v>3362</v>
      </c>
      <c r="B225" s="43" t="s">
        <v>696</v>
      </c>
      <c r="C225" s="43" t="s">
        <v>1850</v>
      </c>
      <c r="D225" s="49" t="s">
        <v>697</v>
      </c>
      <c r="E225" s="49"/>
      <c r="F225" s="1">
        <v>21100781406</v>
      </c>
      <c r="G225" s="1" t="s">
        <v>2563</v>
      </c>
      <c r="H225" s="1" t="str">
        <f>RIGHT(IFERROR(VLOOKUP(F225,#REF!,15,FALSE),"N"),1)</f>
        <v>N</v>
      </c>
      <c r="I225" s="1" t="str">
        <f>RIGHT(IFERROR(VLOOKUP(F225,#REF!,15,FALSE),"N"),1)</f>
        <v>N</v>
      </c>
      <c r="J225" s="1" t="s">
        <v>1608</v>
      </c>
      <c r="K225" s="25">
        <v>42294.111111111109</v>
      </c>
      <c r="L225" s="49" t="s">
        <v>2291</v>
      </c>
      <c r="M225" s="49" t="s">
        <v>40</v>
      </c>
      <c r="N225" s="42" t="s">
        <v>41</v>
      </c>
      <c r="O225" s="42"/>
      <c r="P225" s="49" t="s">
        <v>1679</v>
      </c>
      <c r="Q225" s="7" t="s">
        <v>4</v>
      </c>
      <c r="R225" s="18" t="s">
        <v>114</v>
      </c>
      <c r="S225" s="18" t="s">
        <v>114</v>
      </c>
      <c r="T225" s="18" t="s">
        <v>114</v>
      </c>
      <c r="U225" s="18" t="s">
        <v>114</v>
      </c>
      <c r="V225" s="18" t="s">
        <v>114</v>
      </c>
      <c r="W225" s="18" t="s">
        <v>114</v>
      </c>
      <c r="X225" s="18" t="s">
        <v>114</v>
      </c>
      <c r="Y225" s="18" t="s">
        <v>114</v>
      </c>
      <c r="Z225" s="18" t="s">
        <v>114</v>
      </c>
      <c r="AA225" s="18" t="s">
        <v>114</v>
      </c>
      <c r="AB225" s="18" t="s">
        <v>114</v>
      </c>
      <c r="AC225" s="18" t="s">
        <v>42</v>
      </c>
      <c r="AD225" s="18" t="s">
        <v>114</v>
      </c>
      <c r="AE225" s="18" t="s">
        <v>114</v>
      </c>
      <c r="AF225" s="18" t="s">
        <v>114</v>
      </c>
      <c r="AG225" s="18" t="s">
        <v>114</v>
      </c>
      <c r="AH225" s="18" t="s">
        <v>114</v>
      </c>
      <c r="AI225" s="18" t="s">
        <v>114</v>
      </c>
      <c r="AJ225" s="18" t="s">
        <v>114</v>
      </c>
      <c r="AK225" s="18" t="s">
        <v>114</v>
      </c>
      <c r="AL225" s="18" t="s">
        <v>114</v>
      </c>
      <c r="AM225" s="18" t="s">
        <v>114</v>
      </c>
      <c r="AN225" s="18" t="s">
        <v>114</v>
      </c>
      <c r="AO225" s="18" t="s">
        <v>114</v>
      </c>
      <c r="AP225" s="18" t="s">
        <v>114</v>
      </c>
      <c r="AQ225" s="18" t="s">
        <v>114</v>
      </c>
      <c r="AR225" s="18" t="s">
        <v>114</v>
      </c>
      <c r="AS225" s="83" t="s">
        <v>4</v>
      </c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</row>
    <row r="226" spans="1:263" ht="14.25" customHeight="1" x14ac:dyDescent="0.25">
      <c r="A226" s="17" t="s">
        <v>3362</v>
      </c>
      <c r="B226" s="43" t="s">
        <v>1277</v>
      </c>
      <c r="C226" s="43" t="s">
        <v>2332</v>
      </c>
      <c r="D226" s="49" t="s">
        <v>1278</v>
      </c>
      <c r="E226" s="49" t="s">
        <v>1279</v>
      </c>
      <c r="F226" s="1">
        <v>28604</v>
      </c>
      <c r="G226" s="1" t="s">
        <v>2563</v>
      </c>
      <c r="H226" s="1" t="str">
        <f>RIGHT(IFERROR(VLOOKUP(F226,#REF!,15,FALSE),"N"),1)</f>
        <v>N</v>
      </c>
      <c r="I226" s="1" t="str">
        <f>RIGHT(IFERROR(VLOOKUP(F226,#REF!,15,FALSE),"N"),1)</f>
        <v>N</v>
      </c>
      <c r="J226" s="1" t="s">
        <v>96</v>
      </c>
      <c r="K226" s="25"/>
      <c r="L226" s="49" t="s">
        <v>2517</v>
      </c>
      <c r="M226" s="49" t="s">
        <v>47</v>
      </c>
      <c r="N226" s="42" t="s">
        <v>48</v>
      </c>
      <c r="O226" s="42"/>
      <c r="P226" s="49" t="s">
        <v>2845</v>
      </c>
      <c r="Q226" s="7" t="s">
        <v>4</v>
      </c>
      <c r="R226" s="83" t="s">
        <v>114</v>
      </c>
      <c r="S226" s="83" t="s">
        <v>114</v>
      </c>
      <c r="T226" s="83" t="s">
        <v>114</v>
      </c>
      <c r="U226" s="83" t="s">
        <v>114</v>
      </c>
      <c r="V226" s="83" t="s">
        <v>114</v>
      </c>
      <c r="W226" s="83" t="s">
        <v>114</v>
      </c>
      <c r="X226" s="83" t="s">
        <v>114</v>
      </c>
      <c r="Y226" s="83" t="s">
        <v>114</v>
      </c>
      <c r="Z226" s="83" t="s">
        <v>114</v>
      </c>
      <c r="AA226" s="83" t="s">
        <v>42</v>
      </c>
      <c r="AB226" s="83" t="s">
        <v>114</v>
      </c>
      <c r="AC226" s="83" t="s">
        <v>114</v>
      </c>
      <c r="AD226" s="83" t="s">
        <v>114</v>
      </c>
      <c r="AE226" s="83" t="s">
        <v>42</v>
      </c>
      <c r="AF226" s="83" t="s">
        <v>114</v>
      </c>
      <c r="AG226" s="83" t="s">
        <v>114</v>
      </c>
      <c r="AH226" s="83" t="s">
        <v>114</v>
      </c>
      <c r="AI226" s="83" t="s">
        <v>114</v>
      </c>
      <c r="AJ226" s="83" t="s">
        <v>114</v>
      </c>
      <c r="AK226" s="83" t="s">
        <v>114</v>
      </c>
      <c r="AL226" s="83" t="s">
        <v>114</v>
      </c>
      <c r="AM226" s="83" t="s">
        <v>114</v>
      </c>
      <c r="AN226" s="83" t="s">
        <v>114</v>
      </c>
      <c r="AO226" s="83" t="s">
        <v>114</v>
      </c>
      <c r="AP226" s="83" t="s">
        <v>114</v>
      </c>
      <c r="AQ226" s="83" t="s">
        <v>114</v>
      </c>
      <c r="AR226" s="83" t="s">
        <v>114</v>
      </c>
      <c r="AS226" s="83" t="s">
        <v>4</v>
      </c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</row>
    <row r="227" spans="1:263" s="20" customFormat="1" ht="14.25" customHeight="1" x14ac:dyDescent="0.25">
      <c r="A227" s="17" t="s">
        <v>3362</v>
      </c>
      <c r="B227" s="43" t="s">
        <v>1016</v>
      </c>
      <c r="C227" s="43" t="s">
        <v>1017</v>
      </c>
      <c r="D227" s="49" t="s">
        <v>1018</v>
      </c>
      <c r="E227" s="49" t="s">
        <v>1019</v>
      </c>
      <c r="F227" s="1">
        <v>28115</v>
      </c>
      <c r="G227" s="1" t="s">
        <v>2563</v>
      </c>
      <c r="H227" s="1" t="str">
        <f>RIGHT(IFERROR(VLOOKUP(F227,#REF!,15,FALSE),"N"),1)</f>
        <v>N</v>
      </c>
      <c r="I227" s="1" t="str">
        <f>RIGHT(IFERROR(VLOOKUP(F227,#REF!,15,FALSE),"N"),1)</f>
        <v>N</v>
      </c>
      <c r="J227" s="1" t="s">
        <v>269</v>
      </c>
      <c r="K227" s="25"/>
      <c r="L227" s="49" t="s">
        <v>2517</v>
      </c>
      <c r="M227" s="49" t="s">
        <v>47</v>
      </c>
      <c r="N227" s="42" t="s">
        <v>48</v>
      </c>
      <c r="O227" s="42"/>
      <c r="P227" s="49" t="s">
        <v>1659</v>
      </c>
      <c r="Q227" s="7" t="s">
        <v>4</v>
      </c>
      <c r="R227" s="83" t="s">
        <v>114</v>
      </c>
      <c r="S227" s="83" t="s">
        <v>114</v>
      </c>
      <c r="T227" s="83" t="s">
        <v>114</v>
      </c>
      <c r="U227" s="83" t="s">
        <v>114</v>
      </c>
      <c r="V227" s="83" t="s">
        <v>114</v>
      </c>
      <c r="W227" s="83" t="s">
        <v>114</v>
      </c>
      <c r="X227" s="83" t="s">
        <v>114</v>
      </c>
      <c r="Y227" s="83" t="s">
        <v>114</v>
      </c>
      <c r="Z227" s="83" t="s">
        <v>114</v>
      </c>
      <c r="AA227" s="83" t="s">
        <v>114</v>
      </c>
      <c r="AB227" s="83" t="s">
        <v>114</v>
      </c>
      <c r="AC227" s="83" t="s">
        <v>114</v>
      </c>
      <c r="AD227" s="83" t="s">
        <v>114</v>
      </c>
      <c r="AE227" s="83" t="s">
        <v>114</v>
      </c>
      <c r="AF227" s="83" t="s">
        <v>114</v>
      </c>
      <c r="AG227" s="83" t="s">
        <v>114</v>
      </c>
      <c r="AH227" s="83" t="s">
        <v>114</v>
      </c>
      <c r="AI227" s="83" t="s">
        <v>114</v>
      </c>
      <c r="AJ227" s="83" t="s">
        <v>114</v>
      </c>
      <c r="AK227" s="83" t="s">
        <v>114</v>
      </c>
      <c r="AL227" s="83" t="s">
        <v>114</v>
      </c>
      <c r="AM227" s="83" t="s">
        <v>42</v>
      </c>
      <c r="AN227" s="83" t="s">
        <v>114</v>
      </c>
      <c r="AO227" s="83" t="s">
        <v>114</v>
      </c>
      <c r="AP227" s="83" t="s">
        <v>114</v>
      </c>
      <c r="AQ227" s="83" t="s">
        <v>114</v>
      </c>
      <c r="AR227" s="83" t="s">
        <v>114</v>
      </c>
      <c r="AS227" s="83" t="s">
        <v>4</v>
      </c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</row>
    <row r="228" spans="1:263" ht="14.25" customHeight="1" x14ac:dyDescent="0.25">
      <c r="A228" s="17" t="s">
        <v>3362</v>
      </c>
      <c r="B228" s="43" t="s">
        <v>591</v>
      </c>
      <c r="C228" s="43" t="s">
        <v>592</v>
      </c>
      <c r="D228" s="49" t="s">
        <v>593</v>
      </c>
      <c r="E228" s="49" t="s">
        <v>594</v>
      </c>
      <c r="F228" s="1">
        <v>24018</v>
      </c>
      <c r="G228" s="1" t="s">
        <v>2563</v>
      </c>
      <c r="H228" s="1" t="str">
        <f>RIGHT(IFERROR(VLOOKUP(F228,#REF!,15,FALSE),"N"),1)</f>
        <v>N</v>
      </c>
      <c r="I228" s="1" t="str">
        <f>RIGHT(IFERROR(VLOOKUP(F228,#REF!,15,FALSE),"N"),1)</f>
        <v>N</v>
      </c>
      <c r="J228" s="1" t="s">
        <v>96</v>
      </c>
      <c r="K228" s="25"/>
      <c r="L228" s="49" t="s">
        <v>2517</v>
      </c>
      <c r="M228" s="49" t="s">
        <v>47</v>
      </c>
      <c r="N228" s="42" t="s">
        <v>48</v>
      </c>
      <c r="O228" s="42"/>
      <c r="P228" s="49" t="s">
        <v>1665</v>
      </c>
      <c r="Q228" s="7" t="s">
        <v>4</v>
      </c>
      <c r="R228" s="83" t="s">
        <v>114</v>
      </c>
      <c r="S228" s="83" t="s">
        <v>114</v>
      </c>
      <c r="T228" s="83" t="s">
        <v>114</v>
      </c>
      <c r="U228" s="83" t="s">
        <v>114</v>
      </c>
      <c r="V228" s="83" t="s">
        <v>114</v>
      </c>
      <c r="W228" s="83" t="s">
        <v>114</v>
      </c>
      <c r="X228" s="83" t="s">
        <v>42</v>
      </c>
      <c r="Y228" s="83" t="s">
        <v>114</v>
      </c>
      <c r="Z228" s="83" t="s">
        <v>114</v>
      </c>
      <c r="AA228" s="83" t="s">
        <v>114</v>
      </c>
      <c r="AB228" s="83" t="s">
        <v>114</v>
      </c>
      <c r="AC228" s="83" t="s">
        <v>114</v>
      </c>
      <c r="AD228" s="83" t="s">
        <v>114</v>
      </c>
      <c r="AE228" s="83" t="s">
        <v>114</v>
      </c>
      <c r="AF228" s="83" t="s">
        <v>114</v>
      </c>
      <c r="AG228" s="83" t="s">
        <v>114</v>
      </c>
      <c r="AH228" s="83" t="s">
        <v>114</v>
      </c>
      <c r="AI228" s="83" t="s">
        <v>114</v>
      </c>
      <c r="AJ228" s="83" t="s">
        <v>114</v>
      </c>
      <c r="AK228" s="83" t="s">
        <v>114</v>
      </c>
      <c r="AL228" s="83" t="s">
        <v>114</v>
      </c>
      <c r="AM228" s="83" t="s">
        <v>114</v>
      </c>
      <c r="AN228" s="83" t="s">
        <v>114</v>
      </c>
      <c r="AO228" s="83" t="s">
        <v>114</v>
      </c>
      <c r="AP228" s="83" t="s">
        <v>114</v>
      </c>
      <c r="AQ228" s="83" t="s">
        <v>114</v>
      </c>
      <c r="AR228" s="83" t="s">
        <v>114</v>
      </c>
      <c r="AS228" s="83" t="s">
        <v>4</v>
      </c>
    </row>
    <row r="229" spans="1:263" ht="14.25" customHeight="1" x14ac:dyDescent="0.25">
      <c r="A229" s="22" t="s">
        <v>3364</v>
      </c>
      <c r="B229" s="43" t="s">
        <v>1440</v>
      </c>
      <c r="C229" s="43" t="s">
        <v>1441</v>
      </c>
      <c r="D229" s="49" t="s">
        <v>1442</v>
      </c>
      <c r="E229" s="49" t="s">
        <v>1443</v>
      </c>
      <c r="F229" s="1">
        <v>6600153110</v>
      </c>
      <c r="G229" s="1" t="s">
        <v>2563</v>
      </c>
      <c r="H229" s="1" t="str">
        <f>RIGHT(IFERROR(VLOOKUP(F229,#REF!,15,FALSE),"N"),1)</f>
        <v>N</v>
      </c>
      <c r="I229" s="1" t="str">
        <f>RIGHT(IFERROR(VLOOKUP(F229,#REF!,15,FALSE),"N"),1)</f>
        <v>N</v>
      </c>
      <c r="J229" s="1" t="s">
        <v>91</v>
      </c>
      <c r="K229" s="25"/>
      <c r="L229" s="49" t="s">
        <v>2517</v>
      </c>
      <c r="M229" s="49" t="s">
        <v>47</v>
      </c>
      <c r="N229" s="42" t="s">
        <v>48</v>
      </c>
      <c r="O229" s="42"/>
      <c r="P229" s="49" t="s">
        <v>1721</v>
      </c>
      <c r="Q229" s="7" t="s">
        <v>4</v>
      </c>
      <c r="R229" s="83" t="s">
        <v>114</v>
      </c>
      <c r="S229" s="83" t="s">
        <v>114</v>
      </c>
      <c r="T229" s="83" t="s">
        <v>114</v>
      </c>
      <c r="U229" s="83" t="s">
        <v>114</v>
      </c>
      <c r="V229" s="83" t="s">
        <v>114</v>
      </c>
      <c r="W229" s="83" t="s">
        <v>114</v>
      </c>
      <c r="X229" s="83" t="s">
        <v>114</v>
      </c>
      <c r="Y229" s="83" t="s">
        <v>114</v>
      </c>
      <c r="Z229" s="83" t="s">
        <v>114</v>
      </c>
      <c r="AA229" s="83" t="s">
        <v>114</v>
      </c>
      <c r="AB229" s="83" t="s">
        <v>114</v>
      </c>
      <c r="AC229" s="83" t="s">
        <v>114</v>
      </c>
      <c r="AD229" s="83" t="s">
        <v>42</v>
      </c>
      <c r="AE229" s="83" t="s">
        <v>114</v>
      </c>
      <c r="AF229" s="83" t="s">
        <v>114</v>
      </c>
      <c r="AG229" s="83" t="s">
        <v>114</v>
      </c>
      <c r="AH229" s="83" t="s">
        <v>42</v>
      </c>
      <c r="AI229" s="83" t="s">
        <v>114</v>
      </c>
      <c r="AJ229" s="83" t="s">
        <v>114</v>
      </c>
      <c r="AK229" s="83" t="s">
        <v>114</v>
      </c>
      <c r="AL229" s="83" t="s">
        <v>114</v>
      </c>
      <c r="AM229" s="83" t="s">
        <v>114</v>
      </c>
      <c r="AN229" s="83" t="s">
        <v>114</v>
      </c>
      <c r="AO229" s="83" t="s">
        <v>114</v>
      </c>
      <c r="AP229" s="83" t="s">
        <v>114</v>
      </c>
      <c r="AQ229" s="83" t="s">
        <v>114</v>
      </c>
      <c r="AR229" s="83" t="s">
        <v>114</v>
      </c>
      <c r="AS229" s="83" t="s">
        <v>4</v>
      </c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</row>
    <row r="230" spans="1:263" ht="14.25" customHeight="1" x14ac:dyDescent="0.25">
      <c r="A230" s="17" t="s">
        <v>3362</v>
      </c>
      <c r="B230" s="43" t="s">
        <v>1047</v>
      </c>
      <c r="C230" s="43" t="s">
        <v>1048</v>
      </c>
      <c r="D230" s="49" t="s">
        <v>1049</v>
      </c>
      <c r="E230" s="49" t="s">
        <v>1050</v>
      </c>
      <c r="F230" s="1">
        <v>21139</v>
      </c>
      <c r="G230" s="1" t="s">
        <v>2563</v>
      </c>
      <c r="H230" s="1" t="str">
        <f>RIGHT(IFERROR(VLOOKUP(F230,#REF!,15,FALSE),"N"),1)</f>
        <v>N</v>
      </c>
      <c r="I230" s="1" t="str">
        <f>RIGHT(IFERROR(VLOOKUP(F230,#REF!,15,FALSE),"N"),1)</f>
        <v>N</v>
      </c>
      <c r="J230" s="1" t="s">
        <v>1726</v>
      </c>
      <c r="K230" s="25"/>
      <c r="L230" s="49" t="s">
        <v>2517</v>
      </c>
      <c r="M230" s="49" t="s">
        <v>47</v>
      </c>
      <c r="N230" s="42" t="s">
        <v>48</v>
      </c>
      <c r="O230" s="42"/>
      <c r="P230" s="49" t="s">
        <v>2815</v>
      </c>
      <c r="Q230" s="7" t="s">
        <v>4</v>
      </c>
      <c r="R230" s="83" t="s">
        <v>114</v>
      </c>
      <c r="S230" s="83" t="s">
        <v>114</v>
      </c>
      <c r="T230" s="83" t="s">
        <v>114</v>
      </c>
      <c r="U230" s="83" t="s">
        <v>114</v>
      </c>
      <c r="V230" s="83" t="s">
        <v>114</v>
      </c>
      <c r="W230" s="83" t="s">
        <v>114</v>
      </c>
      <c r="X230" s="83" t="s">
        <v>114</v>
      </c>
      <c r="Y230" s="83" t="s">
        <v>114</v>
      </c>
      <c r="Z230" s="83" t="s">
        <v>114</v>
      </c>
      <c r="AA230" s="83" t="s">
        <v>114</v>
      </c>
      <c r="AB230" s="83" t="s">
        <v>114</v>
      </c>
      <c r="AC230" s="83" t="s">
        <v>114</v>
      </c>
      <c r="AD230" s="83" t="s">
        <v>42</v>
      </c>
      <c r="AE230" s="83" t="s">
        <v>114</v>
      </c>
      <c r="AF230" s="83" t="s">
        <v>114</v>
      </c>
      <c r="AG230" s="83" t="s">
        <v>114</v>
      </c>
      <c r="AH230" s="83" t="s">
        <v>114</v>
      </c>
      <c r="AI230" s="83" t="s">
        <v>114</v>
      </c>
      <c r="AJ230" s="83" t="s">
        <v>114</v>
      </c>
      <c r="AK230" s="83" t="s">
        <v>114</v>
      </c>
      <c r="AL230" s="83" t="s">
        <v>114</v>
      </c>
      <c r="AM230" s="83" t="s">
        <v>42</v>
      </c>
      <c r="AN230" s="83" t="s">
        <v>114</v>
      </c>
      <c r="AO230" s="83" t="s">
        <v>114</v>
      </c>
      <c r="AP230" s="83" t="s">
        <v>114</v>
      </c>
      <c r="AQ230" s="83" t="s">
        <v>114</v>
      </c>
      <c r="AR230" s="83" t="s">
        <v>114</v>
      </c>
      <c r="AS230" s="83" t="s">
        <v>4</v>
      </c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</row>
    <row r="231" spans="1:263" ht="14.25" customHeight="1" x14ac:dyDescent="0.25">
      <c r="A231" s="17" t="s">
        <v>3362</v>
      </c>
      <c r="B231" s="43" t="s">
        <v>630</v>
      </c>
      <c r="C231" s="43" t="s">
        <v>631</v>
      </c>
      <c r="D231" s="49" t="s">
        <v>632</v>
      </c>
      <c r="E231" s="49" t="s">
        <v>633</v>
      </c>
      <c r="F231" s="1">
        <v>12155</v>
      </c>
      <c r="G231" s="1" t="s">
        <v>2563</v>
      </c>
      <c r="H231" s="1" t="str">
        <f>RIGHT(IFERROR(VLOOKUP(F231,#REF!,15,FALSE),"N"),1)</f>
        <v>N</v>
      </c>
      <c r="I231" s="1" t="str">
        <f>RIGHT(IFERROR(VLOOKUP(F231,#REF!,15,FALSE),"N"),1)</f>
        <v>N</v>
      </c>
      <c r="J231" s="1" t="s">
        <v>634</v>
      </c>
      <c r="K231" s="25"/>
      <c r="L231" s="49" t="s">
        <v>2263</v>
      </c>
      <c r="M231" s="49" t="s">
        <v>66</v>
      </c>
      <c r="N231" s="42" t="s">
        <v>48</v>
      </c>
      <c r="O231" s="42"/>
      <c r="P231" s="49" t="s">
        <v>1727</v>
      </c>
      <c r="Q231" s="7" t="s">
        <v>4</v>
      </c>
      <c r="R231" s="83" t="s">
        <v>114</v>
      </c>
      <c r="S231" s="83" t="s">
        <v>114</v>
      </c>
      <c r="T231" s="83" t="s">
        <v>114</v>
      </c>
      <c r="U231" s="83" t="s">
        <v>114</v>
      </c>
      <c r="V231" s="83" t="s">
        <v>114</v>
      </c>
      <c r="W231" s="83" t="s">
        <v>114</v>
      </c>
      <c r="X231" s="83" t="s">
        <v>42</v>
      </c>
      <c r="Y231" s="83" t="s">
        <v>114</v>
      </c>
      <c r="Z231" s="83" t="s">
        <v>114</v>
      </c>
      <c r="AA231" s="83" t="s">
        <v>114</v>
      </c>
      <c r="AB231" s="83" t="s">
        <v>114</v>
      </c>
      <c r="AC231" s="83" t="s">
        <v>114</v>
      </c>
      <c r="AD231" s="83" t="s">
        <v>114</v>
      </c>
      <c r="AE231" s="83" t="s">
        <v>114</v>
      </c>
      <c r="AF231" s="83" t="s">
        <v>114</v>
      </c>
      <c r="AG231" s="83" t="s">
        <v>114</v>
      </c>
      <c r="AH231" s="83" t="s">
        <v>114</v>
      </c>
      <c r="AI231" s="83" t="s">
        <v>114</v>
      </c>
      <c r="AJ231" s="83" t="s">
        <v>114</v>
      </c>
      <c r="AK231" s="83" t="s">
        <v>114</v>
      </c>
      <c r="AL231" s="83" t="s">
        <v>114</v>
      </c>
      <c r="AM231" s="83" t="s">
        <v>42</v>
      </c>
      <c r="AN231" s="83" t="s">
        <v>114</v>
      </c>
      <c r="AO231" s="83" t="s">
        <v>114</v>
      </c>
      <c r="AP231" s="83" t="s">
        <v>114</v>
      </c>
      <c r="AQ231" s="83" t="s">
        <v>114</v>
      </c>
      <c r="AR231" s="83" t="s">
        <v>114</v>
      </c>
      <c r="AS231" s="83" t="s">
        <v>4</v>
      </c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</row>
    <row r="232" spans="1:263" ht="14.25" customHeight="1" x14ac:dyDescent="0.2">
      <c r="A232" s="17" t="s">
        <v>3362</v>
      </c>
      <c r="B232" s="67" t="s">
        <v>3447</v>
      </c>
      <c r="C232" s="43" t="s">
        <v>3447</v>
      </c>
      <c r="D232" s="49"/>
      <c r="E232" s="49" t="s">
        <v>3448</v>
      </c>
      <c r="F232" s="1" t="s">
        <v>1596</v>
      </c>
      <c r="G232" s="1" t="s">
        <v>2563</v>
      </c>
      <c r="H232" s="1" t="s">
        <v>1596</v>
      </c>
      <c r="I232" s="1" t="s">
        <v>1596</v>
      </c>
      <c r="J232" s="1" t="s">
        <v>3565</v>
      </c>
      <c r="K232" s="25">
        <v>44181</v>
      </c>
      <c r="L232" s="67" t="s">
        <v>3449</v>
      </c>
      <c r="M232" s="49" t="s">
        <v>3586</v>
      </c>
      <c r="N232" s="49" t="s">
        <v>41</v>
      </c>
      <c r="O232" s="42"/>
      <c r="P232" s="49" t="s">
        <v>1596</v>
      </c>
      <c r="Q232" s="7" t="s">
        <v>4</v>
      </c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83" t="s">
        <v>4</v>
      </c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</row>
    <row r="233" spans="1:263" ht="14.25" customHeight="1" x14ac:dyDescent="0.25">
      <c r="A233" s="17" t="s">
        <v>3362</v>
      </c>
      <c r="B233" s="43" t="s">
        <v>1094</v>
      </c>
      <c r="C233" s="43" t="s">
        <v>1095</v>
      </c>
      <c r="D233" s="49" t="s">
        <v>1096</v>
      </c>
      <c r="E233" s="49" t="s">
        <v>1097</v>
      </c>
      <c r="F233" s="1">
        <v>19554</v>
      </c>
      <c r="G233" s="1" t="s">
        <v>2563</v>
      </c>
      <c r="H233" s="1" t="str">
        <f>RIGHT(IFERROR(VLOOKUP(F233,#REF!,15,FALSE),"N"),1)</f>
        <v>N</v>
      </c>
      <c r="I233" s="1" t="str">
        <f>RIGHT(IFERROR(VLOOKUP(F233,#REF!,15,FALSE),"N"),1)</f>
        <v>N</v>
      </c>
      <c r="J233" s="1" t="s">
        <v>639</v>
      </c>
      <c r="K233" s="25"/>
      <c r="L233" s="49" t="s">
        <v>2517</v>
      </c>
      <c r="M233" s="49" t="s">
        <v>47</v>
      </c>
      <c r="N233" s="42" t="s">
        <v>48</v>
      </c>
      <c r="O233" s="42"/>
      <c r="P233" s="49" t="s">
        <v>2824</v>
      </c>
      <c r="Q233" s="7" t="s">
        <v>4</v>
      </c>
      <c r="R233" s="83" t="s">
        <v>114</v>
      </c>
      <c r="S233" s="83" t="s">
        <v>114</v>
      </c>
      <c r="T233" s="83" t="s">
        <v>114</v>
      </c>
      <c r="U233" s="83" t="s">
        <v>114</v>
      </c>
      <c r="V233" s="83" t="s">
        <v>114</v>
      </c>
      <c r="W233" s="83" t="s">
        <v>114</v>
      </c>
      <c r="X233" s="83" t="s">
        <v>114</v>
      </c>
      <c r="Y233" s="83" t="s">
        <v>114</v>
      </c>
      <c r="Z233" s="83" t="s">
        <v>114</v>
      </c>
      <c r="AA233" s="83" t="s">
        <v>114</v>
      </c>
      <c r="AB233" s="83" t="s">
        <v>114</v>
      </c>
      <c r="AC233" s="83" t="s">
        <v>114</v>
      </c>
      <c r="AD233" s="83" t="s">
        <v>42</v>
      </c>
      <c r="AE233" s="83" t="s">
        <v>114</v>
      </c>
      <c r="AF233" s="83" t="s">
        <v>114</v>
      </c>
      <c r="AG233" s="83" t="s">
        <v>42</v>
      </c>
      <c r="AH233" s="83" t="s">
        <v>114</v>
      </c>
      <c r="AI233" s="83" t="s">
        <v>114</v>
      </c>
      <c r="AJ233" s="83" t="s">
        <v>114</v>
      </c>
      <c r="AK233" s="83" t="s">
        <v>114</v>
      </c>
      <c r="AL233" s="83" t="s">
        <v>114</v>
      </c>
      <c r="AM233" s="83" t="s">
        <v>42</v>
      </c>
      <c r="AN233" s="83" t="s">
        <v>114</v>
      </c>
      <c r="AO233" s="83" t="s">
        <v>114</v>
      </c>
      <c r="AP233" s="83" t="s">
        <v>114</v>
      </c>
      <c r="AQ233" s="83" t="s">
        <v>114</v>
      </c>
      <c r="AR233" s="83" t="s">
        <v>114</v>
      </c>
      <c r="AS233" s="83" t="s">
        <v>4</v>
      </c>
    </row>
    <row r="234" spans="1:263" ht="14.25" customHeight="1" x14ac:dyDescent="0.25">
      <c r="A234" s="17" t="s">
        <v>3362</v>
      </c>
      <c r="B234" s="43" t="s">
        <v>2607</v>
      </c>
      <c r="C234" s="42" t="s">
        <v>3043</v>
      </c>
      <c r="D234" s="49" t="s">
        <v>2608</v>
      </c>
      <c r="E234" s="49" t="s">
        <v>3528</v>
      </c>
      <c r="F234" s="1">
        <v>21100948917</v>
      </c>
      <c r="G234" s="1" t="s">
        <v>2563</v>
      </c>
      <c r="H234" s="1" t="str">
        <f>RIGHT(IFERROR(VLOOKUP(F234,#REF!,15,FALSE),"N"),1)</f>
        <v>N</v>
      </c>
      <c r="I234" s="1" t="str">
        <f>RIGHT(IFERROR(VLOOKUP(F234,#REF!,15,FALSE),"N"),1)</f>
        <v>N</v>
      </c>
      <c r="J234" s="1" t="s">
        <v>2568</v>
      </c>
      <c r="K234" s="25">
        <v>43752</v>
      </c>
      <c r="L234" s="57" t="s">
        <v>3526</v>
      </c>
      <c r="M234" s="49" t="s">
        <v>40</v>
      </c>
      <c r="N234" s="42" t="s">
        <v>41</v>
      </c>
      <c r="O234" s="42"/>
      <c r="P234" s="49" t="s">
        <v>3527</v>
      </c>
      <c r="Q234" s="7" t="s">
        <v>4</v>
      </c>
      <c r="R234" s="83"/>
      <c r="S234" s="83"/>
      <c r="T234" s="83"/>
      <c r="U234" s="83"/>
      <c r="V234" s="83"/>
      <c r="W234" s="83"/>
      <c r="X234" s="83"/>
      <c r="Y234" s="83" t="s">
        <v>42</v>
      </c>
      <c r="Z234" s="83"/>
      <c r="AA234" s="83"/>
      <c r="AB234" s="83"/>
      <c r="AC234" s="83"/>
      <c r="AD234" s="83"/>
      <c r="AE234" s="83"/>
      <c r="AF234" s="83"/>
      <c r="AG234" s="83"/>
      <c r="AH234" s="83" t="s">
        <v>42</v>
      </c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 t="s">
        <v>4</v>
      </c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</row>
    <row r="235" spans="1:263" ht="14.25" customHeight="1" x14ac:dyDescent="0.25">
      <c r="A235" s="17" t="s">
        <v>3362</v>
      </c>
      <c r="B235" s="43" t="s">
        <v>723</v>
      </c>
      <c r="C235" s="43" t="s">
        <v>724</v>
      </c>
      <c r="D235" s="49" t="s">
        <v>725</v>
      </c>
      <c r="E235" s="49" t="s">
        <v>726</v>
      </c>
      <c r="F235" s="1">
        <v>12961</v>
      </c>
      <c r="G235" s="1" t="s">
        <v>2563</v>
      </c>
      <c r="H235" s="1" t="str">
        <f>RIGHT(IFERROR(VLOOKUP(F235,#REF!,15,FALSE),"N"),1)</f>
        <v>N</v>
      </c>
      <c r="I235" s="1" t="str">
        <f>RIGHT(IFERROR(VLOOKUP(F235,#REF!,15,FALSE),"N"),1)</f>
        <v>N</v>
      </c>
      <c r="J235" s="1" t="s">
        <v>727</v>
      </c>
      <c r="K235" s="25"/>
      <c r="L235" s="49" t="s">
        <v>2517</v>
      </c>
      <c r="M235" s="49" t="s">
        <v>47</v>
      </c>
      <c r="N235" s="42" t="s">
        <v>48</v>
      </c>
      <c r="O235" s="42"/>
      <c r="P235" s="49" t="s">
        <v>2898</v>
      </c>
      <c r="Q235" s="7" t="s">
        <v>4</v>
      </c>
      <c r="R235" s="83" t="s">
        <v>114</v>
      </c>
      <c r="S235" s="83" t="s">
        <v>114</v>
      </c>
      <c r="T235" s="83" t="s">
        <v>114</v>
      </c>
      <c r="U235" s="83" t="s">
        <v>114</v>
      </c>
      <c r="V235" s="83" t="s">
        <v>114</v>
      </c>
      <c r="W235" s="83" t="s">
        <v>114</v>
      </c>
      <c r="X235" s="83" t="s">
        <v>114</v>
      </c>
      <c r="Y235" s="83" t="s">
        <v>42</v>
      </c>
      <c r="Z235" s="83" t="s">
        <v>114</v>
      </c>
      <c r="AA235" s="83" t="s">
        <v>114</v>
      </c>
      <c r="AB235" s="83" t="s">
        <v>114</v>
      </c>
      <c r="AC235" s="83" t="s">
        <v>114</v>
      </c>
      <c r="AD235" s="83" t="s">
        <v>42</v>
      </c>
      <c r="AE235" s="83" t="s">
        <v>114</v>
      </c>
      <c r="AF235" s="83" t="s">
        <v>114</v>
      </c>
      <c r="AG235" s="83" t="s">
        <v>114</v>
      </c>
      <c r="AH235" s="83" t="s">
        <v>42</v>
      </c>
      <c r="AI235" s="83" t="s">
        <v>114</v>
      </c>
      <c r="AJ235" s="83" t="s">
        <v>114</v>
      </c>
      <c r="AK235" s="83" t="s">
        <v>114</v>
      </c>
      <c r="AL235" s="83" t="s">
        <v>114</v>
      </c>
      <c r="AM235" s="83" t="s">
        <v>114</v>
      </c>
      <c r="AN235" s="83" t="s">
        <v>114</v>
      </c>
      <c r="AO235" s="83" t="s">
        <v>114</v>
      </c>
      <c r="AP235" s="83" t="s">
        <v>114</v>
      </c>
      <c r="AQ235" s="83" t="s">
        <v>114</v>
      </c>
      <c r="AR235" s="83" t="s">
        <v>114</v>
      </c>
      <c r="AS235" s="83" t="s">
        <v>4</v>
      </c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JC235" s="20"/>
    </row>
    <row r="236" spans="1:263" ht="14.25" customHeight="1" x14ac:dyDescent="0.25">
      <c r="A236" s="17" t="s">
        <v>3362</v>
      </c>
      <c r="B236" s="43" t="s">
        <v>87</v>
      </c>
      <c r="C236" s="43" t="s">
        <v>88</v>
      </c>
      <c r="D236" s="49" t="s">
        <v>89</v>
      </c>
      <c r="E236" s="49" t="s">
        <v>90</v>
      </c>
      <c r="F236" s="1">
        <v>7700153114</v>
      </c>
      <c r="G236" s="1" t="s">
        <v>2563</v>
      </c>
      <c r="H236" s="1" t="str">
        <f>RIGHT(IFERROR(VLOOKUP(F236,#REF!,15,FALSE),"N"),1)</f>
        <v>N</v>
      </c>
      <c r="I236" s="1" t="str">
        <f>RIGHT(IFERROR(VLOOKUP(F236,#REF!,15,FALSE),"N"),1)</f>
        <v>N</v>
      </c>
      <c r="J236" s="1" t="s">
        <v>91</v>
      </c>
      <c r="K236" s="25"/>
      <c r="L236" s="49" t="s">
        <v>2517</v>
      </c>
      <c r="M236" s="49" t="s">
        <v>47</v>
      </c>
      <c r="N236" s="42" t="s">
        <v>48</v>
      </c>
      <c r="O236" s="42"/>
      <c r="P236" s="49" t="s">
        <v>2923</v>
      </c>
      <c r="Q236" s="7" t="s">
        <v>4</v>
      </c>
      <c r="R236" s="83" t="s">
        <v>114</v>
      </c>
      <c r="S236" s="83" t="s">
        <v>114</v>
      </c>
      <c r="T236" s="83" t="s">
        <v>114</v>
      </c>
      <c r="U236" s="83" t="s">
        <v>114</v>
      </c>
      <c r="V236" s="83" t="s">
        <v>114</v>
      </c>
      <c r="W236" s="83" t="s">
        <v>114</v>
      </c>
      <c r="X236" s="83" t="s">
        <v>114</v>
      </c>
      <c r="Y236" s="83" t="s">
        <v>114</v>
      </c>
      <c r="Z236" s="83" t="s">
        <v>114</v>
      </c>
      <c r="AA236" s="83" t="s">
        <v>114</v>
      </c>
      <c r="AB236" s="83" t="s">
        <v>114</v>
      </c>
      <c r="AC236" s="83" t="s">
        <v>42</v>
      </c>
      <c r="AD236" s="83" t="s">
        <v>114</v>
      </c>
      <c r="AE236" s="83" t="s">
        <v>42</v>
      </c>
      <c r="AF236" s="83" t="s">
        <v>114</v>
      </c>
      <c r="AG236" s="83" t="s">
        <v>114</v>
      </c>
      <c r="AH236" s="83" t="s">
        <v>42</v>
      </c>
      <c r="AI236" s="83" t="s">
        <v>114</v>
      </c>
      <c r="AJ236" s="83" t="s">
        <v>114</v>
      </c>
      <c r="AK236" s="83" t="s">
        <v>114</v>
      </c>
      <c r="AL236" s="83" t="s">
        <v>114</v>
      </c>
      <c r="AM236" s="83" t="s">
        <v>42</v>
      </c>
      <c r="AN236" s="83" t="s">
        <v>114</v>
      </c>
      <c r="AO236" s="83" t="s">
        <v>114</v>
      </c>
      <c r="AP236" s="83" t="s">
        <v>114</v>
      </c>
      <c r="AQ236" s="83" t="s">
        <v>114</v>
      </c>
      <c r="AR236" s="83" t="s">
        <v>114</v>
      </c>
      <c r="AS236" s="83" t="s">
        <v>4</v>
      </c>
    </row>
    <row r="237" spans="1:263" s="20" customFormat="1" ht="14.25" customHeight="1" x14ac:dyDescent="0.25">
      <c r="A237" s="17" t="s">
        <v>3362</v>
      </c>
      <c r="B237" s="43" t="s">
        <v>655</v>
      </c>
      <c r="C237" s="43" t="s">
        <v>656</v>
      </c>
      <c r="D237" s="49" t="s">
        <v>657</v>
      </c>
      <c r="E237" s="49" t="s">
        <v>658</v>
      </c>
      <c r="F237" s="1">
        <v>28517</v>
      </c>
      <c r="G237" s="1" t="s">
        <v>2563</v>
      </c>
      <c r="H237" s="1" t="str">
        <f>RIGHT(IFERROR(VLOOKUP(F237,#REF!,15,FALSE),"N"),1)</f>
        <v>N</v>
      </c>
      <c r="I237" s="1" t="str">
        <f>RIGHT(IFERROR(VLOOKUP(F237,#REF!,15,FALSE),"N"),1)</f>
        <v>N</v>
      </c>
      <c r="J237" s="1" t="s">
        <v>659</v>
      </c>
      <c r="K237" s="25"/>
      <c r="L237" s="49" t="s">
        <v>46</v>
      </c>
      <c r="M237" s="49" t="s">
        <v>47</v>
      </c>
      <c r="N237" s="42" t="s">
        <v>48</v>
      </c>
      <c r="O237" s="42"/>
      <c r="P237" s="49" t="s">
        <v>1626</v>
      </c>
      <c r="Q237" s="7" t="s">
        <v>4</v>
      </c>
      <c r="R237" s="83" t="s">
        <v>114</v>
      </c>
      <c r="S237" s="83" t="s">
        <v>114</v>
      </c>
      <c r="T237" s="83" t="s">
        <v>114</v>
      </c>
      <c r="U237" s="83" t="s">
        <v>114</v>
      </c>
      <c r="V237" s="83" t="s">
        <v>114</v>
      </c>
      <c r="W237" s="83" t="s">
        <v>114</v>
      </c>
      <c r="X237" s="83" t="s">
        <v>114</v>
      </c>
      <c r="Y237" s="83" t="s">
        <v>114</v>
      </c>
      <c r="Z237" s="83" t="s">
        <v>114</v>
      </c>
      <c r="AA237" s="83" t="s">
        <v>114</v>
      </c>
      <c r="AB237" s="83" t="s">
        <v>114</v>
      </c>
      <c r="AC237" s="83" t="s">
        <v>114</v>
      </c>
      <c r="AD237" s="83" t="s">
        <v>114</v>
      </c>
      <c r="AE237" s="83" t="s">
        <v>114</v>
      </c>
      <c r="AF237" s="83" t="s">
        <v>114</v>
      </c>
      <c r="AG237" s="83" t="s">
        <v>114</v>
      </c>
      <c r="AH237" s="83" t="s">
        <v>114</v>
      </c>
      <c r="AI237" s="83" t="s">
        <v>114</v>
      </c>
      <c r="AJ237" s="83" t="s">
        <v>114</v>
      </c>
      <c r="AK237" s="83" t="s">
        <v>114</v>
      </c>
      <c r="AL237" s="83" t="s">
        <v>114</v>
      </c>
      <c r="AM237" s="83" t="s">
        <v>42</v>
      </c>
      <c r="AN237" s="83" t="s">
        <v>114</v>
      </c>
      <c r="AO237" s="83" t="s">
        <v>114</v>
      </c>
      <c r="AP237" s="83" t="s">
        <v>114</v>
      </c>
      <c r="AQ237" s="83" t="s">
        <v>114</v>
      </c>
      <c r="AR237" s="83" t="s">
        <v>114</v>
      </c>
      <c r="AS237" s="83" t="s">
        <v>4</v>
      </c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</row>
    <row r="238" spans="1:263" ht="14.25" customHeight="1" x14ac:dyDescent="0.25">
      <c r="A238" s="17" t="s">
        <v>3362</v>
      </c>
      <c r="B238" s="43" t="s">
        <v>2581</v>
      </c>
      <c r="C238" s="43" t="s">
        <v>2581</v>
      </c>
      <c r="D238" s="49" t="s">
        <v>2582</v>
      </c>
      <c r="E238" s="49"/>
      <c r="F238" s="1">
        <v>21100945721</v>
      </c>
      <c r="G238" s="1" t="s">
        <v>2563</v>
      </c>
      <c r="H238" s="1" t="str">
        <f>RIGHT(IFERROR(VLOOKUP(F238,#REF!,15,FALSE),"N"),1)</f>
        <v>N</v>
      </c>
      <c r="I238" s="1" t="str">
        <f>RIGHT(IFERROR(VLOOKUP(F238,#REF!,15,FALSE),"N"),1)</f>
        <v>N</v>
      </c>
      <c r="J238" s="1" t="s">
        <v>2568</v>
      </c>
      <c r="K238" s="25">
        <v>43762</v>
      </c>
      <c r="L238" s="57" t="s">
        <v>2691</v>
      </c>
      <c r="M238" s="57" t="s">
        <v>3061</v>
      </c>
      <c r="N238" s="42" t="s">
        <v>41</v>
      </c>
      <c r="O238" s="42"/>
      <c r="P238" s="49" t="s">
        <v>3120</v>
      </c>
      <c r="Q238" s="7" t="s">
        <v>4</v>
      </c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 t="s">
        <v>42</v>
      </c>
      <c r="AF238" s="83"/>
      <c r="AG238" s="83"/>
      <c r="AH238" s="83"/>
      <c r="AI238" s="83"/>
      <c r="AJ238" s="83"/>
      <c r="AK238" s="83"/>
      <c r="AL238" s="83"/>
      <c r="AM238" s="83"/>
      <c r="AN238" s="83"/>
      <c r="AO238" s="83" t="s">
        <v>42</v>
      </c>
      <c r="AP238" s="83"/>
      <c r="AQ238" s="83"/>
      <c r="AR238" s="83"/>
      <c r="AS238" s="83" t="s">
        <v>4</v>
      </c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</row>
    <row r="239" spans="1:263" s="21" customFormat="1" ht="14.25" customHeight="1" x14ac:dyDescent="0.25">
      <c r="A239" s="17" t="s">
        <v>3362</v>
      </c>
      <c r="B239" s="43" t="s">
        <v>426</v>
      </c>
      <c r="C239" s="43" t="s">
        <v>427</v>
      </c>
      <c r="D239" s="49" t="s">
        <v>428</v>
      </c>
      <c r="E239" s="49"/>
      <c r="F239" s="1">
        <v>22563</v>
      </c>
      <c r="G239" s="1" t="s">
        <v>2563</v>
      </c>
      <c r="H239" s="1" t="str">
        <f>RIGHT(IFERROR(VLOOKUP(F239,#REF!,15,FALSE),"N"),1)</f>
        <v>N</v>
      </c>
      <c r="I239" s="1" t="str">
        <f>RIGHT(IFERROR(VLOOKUP(F239,#REF!,15,FALSE),"N"),1)</f>
        <v>N</v>
      </c>
      <c r="J239" s="1" t="s">
        <v>429</v>
      </c>
      <c r="K239" s="25"/>
      <c r="L239" s="49" t="s">
        <v>2517</v>
      </c>
      <c r="M239" s="49" t="s">
        <v>47</v>
      </c>
      <c r="N239" s="42" t="s">
        <v>48</v>
      </c>
      <c r="O239" s="42"/>
      <c r="P239" s="49" t="s">
        <v>1731</v>
      </c>
      <c r="Q239" s="7" t="s">
        <v>4</v>
      </c>
      <c r="R239" s="83" t="s">
        <v>114</v>
      </c>
      <c r="S239" s="83" t="s">
        <v>42</v>
      </c>
      <c r="T239" s="83" t="s">
        <v>114</v>
      </c>
      <c r="U239" s="83" t="s">
        <v>114</v>
      </c>
      <c r="V239" s="83" t="s">
        <v>114</v>
      </c>
      <c r="W239" s="83" t="s">
        <v>114</v>
      </c>
      <c r="X239" s="83" t="s">
        <v>114</v>
      </c>
      <c r="Y239" s="83" t="s">
        <v>114</v>
      </c>
      <c r="Z239" s="83" t="s">
        <v>114</v>
      </c>
      <c r="AA239" s="83" t="s">
        <v>114</v>
      </c>
      <c r="AB239" s="83" t="s">
        <v>114</v>
      </c>
      <c r="AC239" s="83" t="s">
        <v>114</v>
      </c>
      <c r="AD239" s="83" t="s">
        <v>114</v>
      </c>
      <c r="AE239" s="83" t="s">
        <v>114</v>
      </c>
      <c r="AF239" s="83" t="s">
        <v>114</v>
      </c>
      <c r="AG239" s="83" t="s">
        <v>114</v>
      </c>
      <c r="AH239" s="83" t="s">
        <v>114</v>
      </c>
      <c r="AI239" s="83" t="s">
        <v>114</v>
      </c>
      <c r="AJ239" s="83" t="s">
        <v>114</v>
      </c>
      <c r="AK239" s="83" t="s">
        <v>114</v>
      </c>
      <c r="AL239" s="83" t="s">
        <v>114</v>
      </c>
      <c r="AM239" s="83" t="s">
        <v>114</v>
      </c>
      <c r="AN239" s="83" t="s">
        <v>114</v>
      </c>
      <c r="AO239" s="83" t="s">
        <v>114</v>
      </c>
      <c r="AP239" s="83" t="s">
        <v>114</v>
      </c>
      <c r="AQ239" s="83" t="s">
        <v>114</v>
      </c>
      <c r="AR239" s="83" t="s">
        <v>114</v>
      </c>
      <c r="AS239" s="83" t="s">
        <v>4</v>
      </c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</row>
    <row r="240" spans="1:263" ht="14.25" customHeight="1" x14ac:dyDescent="0.25">
      <c r="A240" s="17" t="s">
        <v>3362</v>
      </c>
      <c r="B240" s="43" t="s">
        <v>2223</v>
      </c>
      <c r="C240" s="43" t="s">
        <v>2223</v>
      </c>
      <c r="D240" s="49"/>
      <c r="E240" s="49" t="s">
        <v>2224</v>
      </c>
      <c r="F240" s="1">
        <v>21100901016</v>
      </c>
      <c r="G240" s="1" t="s">
        <v>2563</v>
      </c>
      <c r="H240" s="1" t="str">
        <f>RIGHT(IFERROR(VLOOKUP(F240,#REF!,15,FALSE),"N"),1)</f>
        <v>N</v>
      </c>
      <c r="I240" s="1" t="str">
        <f>RIGHT(IFERROR(VLOOKUP(F240,#REF!,15,FALSE),"N"),1)</f>
        <v>N</v>
      </c>
      <c r="J240" s="1" t="s">
        <v>2437</v>
      </c>
      <c r="K240" s="25">
        <v>43378</v>
      </c>
      <c r="L240" s="49" t="s">
        <v>2225</v>
      </c>
      <c r="M240" s="49" t="s">
        <v>2226</v>
      </c>
      <c r="N240" s="42" t="s">
        <v>41</v>
      </c>
      <c r="O240" s="42"/>
      <c r="P240" s="49" t="s">
        <v>2747</v>
      </c>
      <c r="Q240" s="7" t="s">
        <v>4</v>
      </c>
      <c r="R240" s="83"/>
      <c r="S240" s="83"/>
      <c r="T240" s="83" t="s">
        <v>42</v>
      </c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 t="s">
        <v>42</v>
      </c>
      <c r="AP240" s="83"/>
      <c r="AQ240" s="83"/>
      <c r="AR240" s="83"/>
      <c r="AS240" s="83" t="s">
        <v>4</v>
      </c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</row>
    <row r="241" spans="1:263" ht="14.25" customHeight="1" x14ac:dyDescent="0.25">
      <c r="A241" s="17" t="s">
        <v>3362</v>
      </c>
      <c r="B241" s="43" t="s">
        <v>2241</v>
      </c>
      <c r="C241" s="43" t="s">
        <v>2239</v>
      </c>
      <c r="D241" s="49" t="s">
        <v>2240</v>
      </c>
      <c r="E241" s="49"/>
      <c r="F241" s="1">
        <v>21100898969</v>
      </c>
      <c r="G241" s="1" t="s">
        <v>2563</v>
      </c>
      <c r="H241" s="1" t="str">
        <f>RIGHT(IFERROR(VLOOKUP(F241,#REF!,15,FALSE),"N"),1)</f>
        <v>N</v>
      </c>
      <c r="I241" s="1" t="str">
        <f>RIGHT(IFERROR(VLOOKUP(F241,#REF!,15,FALSE),"N"),1)</f>
        <v>N</v>
      </c>
      <c r="J241" s="1" t="s">
        <v>2437</v>
      </c>
      <c r="K241" s="25">
        <v>43381</v>
      </c>
      <c r="L241" s="49" t="s">
        <v>2242</v>
      </c>
      <c r="M241" s="49" t="s">
        <v>40</v>
      </c>
      <c r="N241" s="42" t="s">
        <v>41</v>
      </c>
      <c r="O241" s="42"/>
      <c r="P241" s="49" t="s">
        <v>1628</v>
      </c>
      <c r="Q241" s="7" t="s">
        <v>4</v>
      </c>
      <c r="R241" s="83"/>
      <c r="S241" s="83"/>
      <c r="T241" s="83" t="s">
        <v>42</v>
      </c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 t="s">
        <v>42</v>
      </c>
      <c r="AP241" s="83"/>
      <c r="AQ241" s="83"/>
      <c r="AR241" s="83"/>
      <c r="AS241" s="83" t="s">
        <v>4</v>
      </c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</row>
    <row r="242" spans="1:263" ht="14.25" customHeight="1" x14ac:dyDescent="0.25">
      <c r="A242" s="17" t="s">
        <v>3362</v>
      </c>
      <c r="B242" s="43" t="s">
        <v>1056</v>
      </c>
      <c r="C242" s="43" t="s">
        <v>1057</v>
      </c>
      <c r="D242" s="49" t="s">
        <v>1058</v>
      </c>
      <c r="E242" s="49" t="s">
        <v>1059</v>
      </c>
      <c r="F242" s="1">
        <v>21100198238</v>
      </c>
      <c r="G242" s="1" t="s">
        <v>2563</v>
      </c>
      <c r="H242" s="1" t="str">
        <f>RIGHT(IFERROR(VLOOKUP(F242,#REF!,15,FALSE),"N"),1)</f>
        <v>N</v>
      </c>
      <c r="I242" s="1" t="str">
        <f>RIGHT(IFERROR(VLOOKUP(F242,#REF!,15,FALSE),"N"),1)</f>
        <v>N</v>
      </c>
      <c r="J242" s="1" t="s">
        <v>1732</v>
      </c>
      <c r="K242" s="25"/>
      <c r="L242" s="49" t="s">
        <v>2517</v>
      </c>
      <c r="M242" s="49" t="s">
        <v>86</v>
      </c>
      <c r="N242" s="42" t="s">
        <v>48</v>
      </c>
      <c r="O242" s="42"/>
      <c r="P242" s="49" t="s">
        <v>2817</v>
      </c>
      <c r="Q242" s="7" t="s">
        <v>4</v>
      </c>
      <c r="R242" s="83" t="s">
        <v>114</v>
      </c>
      <c r="S242" s="83" t="s">
        <v>114</v>
      </c>
      <c r="T242" s="83" t="s">
        <v>114</v>
      </c>
      <c r="U242" s="83" t="s">
        <v>114</v>
      </c>
      <c r="V242" s="83" t="s">
        <v>114</v>
      </c>
      <c r="W242" s="83" t="s">
        <v>114</v>
      </c>
      <c r="X242" s="83" t="s">
        <v>114</v>
      </c>
      <c r="Y242" s="83" t="s">
        <v>114</v>
      </c>
      <c r="Z242" s="83" t="s">
        <v>114</v>
      </c>
      <c r="AA242" s="83" t="s">
        <v>114</v>
      </c>
      <c r="AB242" s="83" t="s">
        <v>114</v>
      </c>
      <c r="AC242" s="83" t="s">
        <v>114</v>
      </c>
      <c r="AD242" s="83" t="s">
        <v>42</v>
      </c>
      <c r="AE242" s="83" t="s">
        <v>114</v>
      </c>
      <c r="AF242" s="83" t="s">
        <v>114</v>
      </c>
      <c r="AG242" s="83" t="s">
        <v>114</v>
      </c>
      <c r="AH242" s="83" t="s">
        <v>114</v>
      </c>
      <c r="AI242" s="83" t="s">
        <v>114</v>
      </c>
      <c r="AJ242" s="83" t="s">
        <v>114</v>
      </c>
      <c r="AK242" s="83" t="s">
        <v>114</v>
      </c>
      <c r="AL242" s="83" t="s">
        <v>114</v>
      </c>
      <c r="AM242" s="83" t="s">
        <v>114</v>
      </c>
      <c r="AN242" s="83" t="s">
        <v>114</v>
      </c>
      <c r="AO242" s="83" t="s">
        <v>114</v>
      </c>
      <c r="AP242" s="83" t="s">
        <v>114</v>
      </c>
      <c r="AQ242" s="83" t="s">
        <v>114</v>
      </c>
      <c r="AR242" s="83" t="s">
        <v>114</v>
      </c>
      <c r="AS242" s="83" t="s">
        <v>4</v>
      </c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</row>
    <row r="243" spans="1:263" ht="14.25" customHeight="1" x14ac:dyDescent="0.25">
      <c r="A243" s="17" t="s">
        <v>3362</v>
      </c>
      <c r="B243" s="43" t="s">
        <v>660</v>
      </c>
      <c r="C243" s="43" t="s">
        <v>661</v>
      </c>
      <c r="D243" s="49" t="s">
        <v>662</v>
      </c>
      <c r="E243" s="49"/>
      <c r="F243" s="1">
        <v>130128</v>
      </c>
      <c r="G243" s="1" t="s">
        <v>2563</v>
      </c>
      <c r="H243" s="1" t="str">
        <f>RIGHT(IFERROR(VLOOKUP(F243,#REF!,15,FALSE),"N"),1)</f>
        <v>N</v>
      </c>
      <c r="I243" s="1" t="str">
        <f>RIGHT(IFERROR(VLOOKUP(F243,#REF!,15,FALSE),"N"),1)</f>
        <v>N</v>
      </c>
      <c r="J243" s="1" t="s">
        <v>1728</v>
      </c>
      <c r="K243" s="25"/>
      <c r="L243" s="49" t="s">
        <v>48</v>
      </c>
      <c r="M243" s="49" t="s">
        <v>66</v>
      </c>
      <c r="N243" s="42" t="s">
        <v>48</v>
      </c>
      <c r="O243" s="42"/>
      <c r="P243" s="49" t="s">
        <v>2730</v>
      </c>
      <c r="Q243" s="7" t="s">
        <v>4</v>
      </c>
      <c r="R243" s="83" t="s">
        <v>114</v>
      </c>
      <c r="S243" s="83" t="s">
        <v>114</v>
      </c>
      <c r="T243" s="83" t="s">
        <v>114</v>
      </c>
      <c r="U243" s="83" t="s">
        <v>114</v>
      </c>
      <c r="V243" s="83" t="s">
        <v>114</v>
      </c>
      <c r="W243" s="83" t="s">
        <v>114</v>
      </c>
      <c r="X243" s="83" t="s">
        <v>114</v>
      </c>
      <c r="Y243" s="83" t="s">
        <v>114</v>
      </c>
      <c r="Z243" s="83" t="s">
        <v>114</v>
      </c>
      <c r="AA243" s="83" t="s">
        <v>114</v>
      </c>
      <c r="AB243" s="83" t="s">
        <v>114</v>
      </c>
      <c r="AC243" s="83" t="s">
        <v>114</v>
      </c>
      <c r="AD243" s="83" t="s">
        <v>114</v>
      </c>
      <c r="AE243" s="83" t="s">
        <v>114</v>
      </c>
      <c r="AF243" s="83" t="s">
        <v>114</v>
      </c>
      <c r="AG243" s="83" t="s">
        <v>114</v>
      </c>
      <c r="AH243" s="83" t="s">
        <v>42</v>
      </c>
      <c r="AI243" s="83" t="s">
        <v>114</v>
      </c>
      <c r="AJ243" s="83" t="s">
        <v>114</v>
      </c>
      <c r="AK243" s="83" t="s">
        <v>114</v>
      </c>
      <c r="AL243" s="83" t="s">
        <v>114</v>
      </c>
      <c r="AM243" s="83" t="s">
        <v>114</v>
      </c>
      <c r="AN243" s="83" t="s">
        <v>114</v>
      </c>
      <c r="AO243" s="83" t="s">
        <v>114</v>
      </c>
      <c r="AP243" s="83" t="s">
        <v>114</v>
      </c>
      <c r="AQ243" s="83" t="s">
        <v>114</v>
      </c>
      <c r="AR243" s="83" t="s">
        <v>114</v>
      </c>
      <c r="AS243" s="83" t="s">
        <v>4</v>
      </c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</row>
    <row r="244" spans="1:263" ht="14.25" customHeight="1" x14ac:dyDescent="0.25">
      <c r="A244" s="22" t="s">
        <v>3364</v>
      </c>
      <c r="B244" s="43" t="s">
        <v>1463</v>
      </c>
      <c r="C244" s="43" t="s">
        <v>3155</v>
      </c>
      <c r="D244" s="49" t="s">
        <v>662</v>
      </c>
      <c r="E244" s="49"/>
      <c r="F244" s="1">
        <v>130128</v>
      </c>
      <c r="G244" s="1" t="s">
        <v>2563</v>
      </c>
      <c r="H244" s="1" t="str">
        <f>RIGHT(IFERROR(VLOOKUP(F244,#REF!,15,FALSE),"N"),1)</f>
        <v>N</v>
      </c>
      <c r="I244" s="1" t="str">
        <f>RIGHT(IFERROR(VLOOKUP(F244,#REF!,15,FALSE),"N"),1)</f>
        <v>N</v>
      </c>
      <c r="J244" s="1" t="s">
        <v>1075</v>
      </c>
      <c r="K244" s="25"/>
      <c r="L244" s="49" t="s">
        <v>48</v>
      </c>
      <c r="M244" s="49" t="s">
        <v>66</v>
      </c>
      <c r="N244" s="42" t="s">
        <v>48</v>
      </c>
      <c r="O244" s="42"/>
      <c r="P244" s="49" t="s">
        <v>2730</v>
      </c>
      <c r="Q244" s="7" t="s">
        <v>4</v>
      </c>
      <c r="R244" s="83" t="s">
        <v>114</v>
      </c>
      <c r="S244" s="83" t="s">
        <v>114</v>
      </c>
      <c r="T244" s="83" t="s">
        <v>114</v>
      </c>
      <c r="U244" s="83" t="s">
        <v>114</v>
      </c>
      <c r="V244" s="83" t="s">
        <v>114</v>
      </c>
      <c r="W244" s="83" t="s">
        <v>114</v>
      </c>
      <c r="X244" s="83" t="s">
        <v>114</v>
      </c>
      <c r="Y244" s="83" t="s">
        <v>114</v>
      </c>
      <c r="Z244" s="83" t="s">
        <v>114</v>
      </c>
      <c r="AA244" s="83" t="s">
        <v>114</v>
      </c>
      <c r="AB244" s="83" t="s">
        <v>114</v>
      </c>
      <c r="AC244" s="83" t="s">
        <v>114</v>
      </c>
      <c r="AD244" s="83" t="s">
        <v>114</v>
      </c>
      <c r="AE244" s="83" t="s">
        <v>114</v>
      </c>
      <c r="AF244" s="83" t="s">
        <v>114</v>
      </c>
      <c r="AG244" s="83" t="s">
        <v>114</v>
      </c>
      <c r="AH244" s="83" t="s">
        <v>42</v>
      </c>
      <c r="AI244" s="83" t="s">
        <v>114</v>
      </c>
      <c r="AJ244" s="83" t="s">
        <v>114</v>
      </c>
      <c r="AK244" s="83" t="s">
        <v>114</v>
      </c>
      <c r="AL244" s="83" t="s">
        <v>114</v>
      </c>
      <c r="AM244" s="83" t="s">
        <v>114</v>
      </c>
      <c r="AN244" s="83" t="s">
        <v>114</v>
      </c>
      <c r="AO244" s="83" t="s">
        <v>114</v>
      </c>
      <c r="AP244" s="83" t="s">
        <v>114</v>
      </c>
      <c r="AQ244" s="83" t="s">
        <v>114</v>
      </c>
      <c r="AR244" s="83" t="s">
        <v>114</v>
      </c>
      <c r="AS244" s="83" t="s">
        <v>4</v>
      </c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</row>
    <row r="245" spans="1:263" ht="14.25" customHeight="1" x14ac:dyDescent="0.25">
      <c r="A245" s="17" t="s">
        <v>3362</v>
      </c>
      <c r="B245" s="43" t="s">
        <v>2402</v>
      </c>
      <c r="C245" s="43" t="s">
        <v>2367</v>
      </c>
      <c r="D245" s="49" t="s">
        <v>2368</v>
      </c>
      <c r="E245" s="49" t="s">
        <v>2369</v>
      </c>
      <c r="F245" s="1">
        <v>21100913307</v>
      </c>
      <c r="G245" s="1" t="s">
        <v>2563</v>
      </c>
      <c r="H245" s="1" t="str">
        <f>RIGHT(IFERROR(VLOOKUP(F245,#REF!,15,FALSE),"N"),1)</f>
        <v>N</v>
      </c>
      <c r="I245" s="1" t="str">
        <f>RIGHT(IFERROR(VLOOKUP(F245,#REF!,15,FALSE),"N"),1)</f>
        <v>N</v>
      </c>
      <c r="J245" s="1" t="s">
        <v>2568</v>
      </c>
      <c r="K245" s="25">
        <v>43525</v>
      </c>
      <c r="L245" s="49" t="s">
        <v>2370</v>
      </c>
      <c r="M245" s="49" t="s">
        <v>2403</v>
      </c>
      <c r="N245" s="42" t="s">
        <v>41</v>
      </c>
      <c r="O245" s="42"/>
      <c r="P245" s="49" t="s">
        <v>2573</v>
      </c>
      <c r="Q245" s="7" t="s">
        <v>4</v>
      </c>
      <c r="R245" s="83"/>
      <c r="S245" s="83"/>
      <c r="T245" s="83"/>
      <c r="U245" s="83"/>
      <c r="V245" s="83"/>
      <c r="W245" s="83"/>
      <c r="X245" s="83"/>
      <c r="Y245" s="83"/>
      <c r="Z245" s="83"/>
      <c r="AA245" s="83" t="s">
        <v>42</v>
      </c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 t="s">
        <v>4</v>
      </c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</row>
    <row r="246" spans="1:263" ht="14.25" customHeight="1" x14ac:dyDescent="0.25">
      <c r="A246" s="17" t="s">
        <v>3362</v>
      </c>
      <c r="B246" s="43" t="s">
        <v>1309</v>
      </c>
      <c r="C246" s="43" t="s">
        <v>1310</v>
      </c>
      <c r="D246" s="49" t="s">
        <v>1311</v>
      </c>
      <c r="E246" s="49" t="s">
        <v>1312</v>
      </c>
      <c r="F246" s="1">
        <v>16381</v>
      </c>
      <c r="G246" s="1" t="s">
        <v>2563</v>
      </c>
      <c r="H246" s="1" t="str">
        <f>RIGHT(IFERROR(VLOOKUP(F246,#REF!,15,FALSE),"N"),1)</f>
        <v>N</v>
      </c>
      <c r="I246" s="1" t="str">
        <f>RIGHT(IFERROR(VLOOKUP(F246,#REF!,15,FALSE),"N"),1)</f>
        <v>N</v>
      </c>
      <c r="J246" s="1" t="s">
        <v>1313</v>
      </c>
      <c r="K246" s="25"/>
      <c r="L246" s="49" t="s">
        <v>2517</v>
      </c>
      <c r="M246" s="49" t="s">
        <v>47</v>
      </c>
      <c r="N246" s="42" t="s">
        <v>48</v>
      </c>
      <c r="O246" s="42"/>
      <c r="P246" s="49" t="s">
        <v>2850</v>
      </c>
      <c r="Q246" s="7" t="s">
        <v>4</v>
      </c>
      <c r="R246" s="83" t="s">
        <v>114</v>
      </c>
      <c r="S246" s="83" t="s">
        <v>114</v>
      </c>
      <c r="T246" s="83" t="s">
        <v>114</v>
      </c>
      <c r="U246" s="83" t="s">
        <v>114</v>
      </c>
      <c r="V246" s="83" t="s">
        <v>114</v>
      </c>
      <c r="W246" s="83" t="s">
        <v>114</v>
      </c>
      <c r="X246" s="83" t="s">
        <v>114</v>
      </c>
      <c r="Y246" s="83" t="s">
        <v>114</v>
      </c>
      <c r="Z246" s="83" t="s">
        <v>114</v>
      </c>
      <c r="AA246" s="83" t="s">
        <v>42</v>
      </c>
      <c r="AB246" s="83" t="s">
        <v>114</v>
      </c>
      <c r="AC246" s="83" t="s">
        <v>114</v>
      </c>
      <c r="AD246" s="83" t="s">
        <v>114</v>
      </c>
      <c r="AE246" s="83" t="s">
        <v>114</v>
      </c>
      <c r="AF246" s="83" t="s">
        <v>114</v>
      </c>
      <c r="AG246" s="83" t="s">
        <v>114</v>
      </c>
      <c r="AH246" s="83" t="s">
        <v>114</v>
      </c>
      <c r="AI246" s="83" t="s">
        <v>114</v>
      </c>
      <c r="AJ246" s="83" t="s">
        <v>114</v>
      </c>
      <c r="AK246" s="83" t="s">
        <v>114</v>
      </c>
      <c r="AL246" s="83" t="s">
        <v>114</v>
      </c>
      <c r="AM246" s="83" t="s">
        <v>114</v>
      </c>
      <c r="AN246" s="83" t="s">
        <v>114</v>
      </c>
      <c r="AO246" s="83" t="s">
        <v>114</v>
      </c>
      <c r="AP246" s="83" t="s">
        <v>114</v>
      </c>
      <c r="AQ246" s="83" t="s">
        <v>114</v>
      </c>
      <c r="AR246" s="83" t="s">
        <v>114</v>
      </c>
      <c r="AS246" s="83" t="s">
        <v>4</v>
      </c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</row>
    <row r="247" spans="1:263" ht="14.25" customHeight="1" x14ac:dyDescent="0.25">
      <c r="A247" s="17" t="s">
        <v>3362</v>
      </c>
      <c r="B247" s="43" t="s">
        <v>2650</v>
      </c>
      <c r="C247" s="43" t="s">
        <v>3552</v>
      </c>
      <c r="D247" s="49" t="s">
        <v>2651</v>
      </c>
      <c r="E247" s="49" t="s">
        <v>2652</v>
      </c>
      <c r="F247" s="1">
        <v>21100981219</v>
      </c>
      <c r="G247" s="1" t="s">
        <v>2563</v>
      </c>
      <c r="H247" s="1" t="str">
        <f>RIGHT(IFERROR(VLOOKUP(F247,#REF!,15,FALSE),"N"),1)</f>
        <v>N</v>
      </c>
      <c r="I247" s="1" t="str">
        <f>RIGHT(IFERROR(VLOOKUP(F247,#REF!,15,FALSE),"N"),1)</f>
        <v>N</v>
      </c>
      <c r="J247" s="1" t="s">
        <v>3114</v>
      </c>
      <c r="K247" s="25">
        <v>43837</v>
      </c>
      <c r="L247" s="43" t="s">
        <v>3518</v>
      </c>
      <c r="M247" s="49" t="s">
        <v>3070</v>
      </c>
      <c r="N247" s="42" t="s">
        <v>3374</v>
      </c>
      <c r="O247" s="42"/>
      <c r="P247" s="49" t="s">
        <v>3553</v>
      </c>
      <c r="Q247" s="7" t="s">
        <v>4</v>
      </c>
      <c r="R247" s="83"/>
      <c r="S247" s="83"/>
      <c r="T247" s="83"/>
      <c r="U247" s="83" t="s">
        <v>42</v>
      </c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 t="s">
        <v>42</v>
      </c>
      <c r="AJ247" s="83"/>
      <c r="AK247" s="83"/>
      <c r="AL247" s="83"/>
      <c r="AM247" s="83"/>
      <c r="AN247" s="83"/>
      <c r="AO247" s="83"/>
      <c r="AP247" s="83"/>
      <c r="AQ247" s="83"/>
      <c r="AR247" s="83"/>
      <c r="AS247" s="83" t="s">
        <v>4</v>
      </c>
    </row>
    <row r="248" spans="1:263" ht="14.25" customHeight="1" x14ac:dyDescent="0.25">
      <c r="A248" s="17" t="s">
        <v>3362</v>
      </c>
      <c r="B248" s="42" t="s">
        <v>3315</v>
      </c>
      <c r="C248" s="42" t="s">
        <v>3255</v>
      </c>
      <c r="D248" s="49" t="s">
        <v>3256</v>
      </c>
      <c r="E248" s="49" t="s">
        <v>3257</v>
      </c>
      <c r="F248" s="1" t="s">
        <v>1596</v>
      </c>
      <c r="G248" s="1" t="s">
        <v>2563</v>
      </c>
      <c r="H248" s="1" t="str">
        <f>RIGHT(IFERROR(VLOOKUP(F248,#REF!,15,FALSE),"N"),1)</f>
        <v>N</v>
      </c>
      <c r="I248" s="1" t="str">
        <f>RIGHT(IFERROR(VLOOKUP(F248,#REF!,15,FALSE),"N"),1)</f>
        <v>N</v>
      </c>
      <c r="J248" s="1" t="s">
        <v>3114</v>
      </c>
      <c r="K248" s="25">
        <v>44089</v>
      </c>
      <c r="L248" s="49" t="s">
        <v>3258</v>
      </c>
      <c r="M248" s="49" t="s">
        <v>3316</v>
      </c>
      <c r="N248" s="42" t="s">
        <v>3374</v>
      </c>
      <c r="O248" s="42"/>
      <c r="P248" s="49" t="s">
        <v>1596</v>
      </c>
      <c r="Q248" s="7" t="s">
        <v>4</v>
      </c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 t="s">
        <v>4</v>
      </c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</row>
    <row r="249" spans="1:263" ht="14.25" customHeight="1" x14ac:dyDescent="0.25">
      <c r="A249" s="17" t="s">
        <v>3362</v>
      </c>
      <c r="B249" s="43" t="s">
        <v>973</v>
      </c>
      <c r="C249" s="43" t="s">
        <v>974</v>
      </c>
      <c r="D249" s="49" t="s">
        <v>975</v>
      </c>
      <c r="E249" s="49" t="s">
        <v>976</v>
      </c>
      <c r="F249" s="1">
        <v>12184</v>
      </c>
      <c r="G249" s="1" t="s">
        <v>2563</v>
      </c>
      <c r="H249" s="1" t="str">
        <f>RIGHT(IFERROR(VLOOKUP(F249,#REF!,15,FALSE),"N"),1)</f>
        <v>N</v>
      </c>
      <c r="I249" s="1" t="str">
        <f>RIGHT(IFERROR(VLOOKUP(F249,#REF!,15,FALSE),"N"),1)</f>
        <v>N</v>
      </c>
      <c r="J249" s="1" t="s">
        <v>639</v>
      </c>
      <c r="K249" s="25"/>
      <c r="L249" s="49" t="s">
        <v>977</v>
      </c>
      <c r="M249" s="49" t="s">
        <v>978</v>
      </c>
      <c r="N249" s="42" t="s">
        <v>41</v>
      </c>
      <c r="O249" s="42"/>
      <c r="P249" s="49" t="s">
        <v>2805</v>
      </c>
      <c r="Q249" s="7" t="s">
        <v>4</v>
      </c>
      <c r="R249" s="83" t="s">
        <v>114</v>
      </c>
      <c r="S249" s="83" t="s">
        <v>114</v>
      </c>
      <c r="T249" s="83" t="s">
        <v>114</v>
      </c>
      <c r="U249" s="83" t="s">
        <v>114</v>
      </c>
      <c r="V249" s="83" t="s">
        <v>114</v>
      </c>
      <c r="W249" s="83" t="s">
        <v>114</v>
      </c>
      <c r="X249" s="83" t="s">
        <v>114</v>
      </c>
      <c r="Y249" s="83" t="s">
        <v>114</v>
      </c>
      <c r="Z249" s="83" t="s">
        <v>114</v>
      </c>
      <c r="AA249" s="83" t="s">
        <v>114</v>
      </c>
      <c r="AB249" s="83" t="s">
        <v>114</v>
      </c>
      <c r="AC249" s="83" t="s">
        <v>114</v>
      </c>
      <c r="AD249" s="83" t="s">
        <v>42</v>
      </c>
      <c r="AE249" s="83" t="s">
        <v>114</v>
      </c>
      <c r="AF249" s="83" t="s">
        <v>114</v>
      </c>
      <c r="AG249" s="83" t="s">
        <v>114</v>
      </c>
      <c r="AH249" s="83" t="s">
        <v>42</v>
      </c>
      <c r="AI249" s="83" t="s">
        <v>114</v>
      </c>
      <c r="AJ249" s="83" t="s">
        <v>114</v>
      </c>
      <c r="AK249" s="83" t="s">
        <v>114</v>
      </c>
      <c r="AL249" s="83" t="s">
        <v>114</v>
      </c>
      <c r="AM249" s="83" t="s">
        <v>42</v>
      </c>
      <c r="AN249" s="83" t="s">
        <v>114</v>
      </c>
      <c r="AO249" s="83" t="s">
        <v>114</v>
      </c>
      <c r="AP249" s="83" t="s">
        <v>114</v>
      </c>
      <c r="AQ249" s="83" t="s">
        <v>114</v>
      </c>
      <c r="AR249" s="83" t="s">
        <v>114</v>
      </c>
      <c r="AS249" s="83" t="s">
        <v>4</v>
      </c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  <c r="IW249" s="20"/>
      <c r="IX249" s="20"/>
      <c r="IY249" s="20"/>
      <c r="IZ249" s="20"/>
      <c r="JA249" s="20"/>
      <c r="JB249" s="20"/>
      <c r="JC249" s="20"/>
    </row>
    <row r="250" spans="1:263" s="20" customFormat="1" ht="14.25" customHeight="1" x14ac:dyDescent="0.25">
      <c r="A250" s="17" t="s">
        <v>3362</v>
      </c>
      <c r="B250" s="43" t="s">
        <v>808</v>
      </c>
      <c r="C250" s="43" t="s">
        <v>809</v>
      </c>
      <c r="D250" s="49" t="s">
        <v>810</v>
      </c>
      <c r="E250" s="49" t="s">
        <v>811</v>
      </c>
      <c r="F250" s="1">
        <v>12515</v>
      </c>
      <c r="G250" s="1" t="s">
        <v>2563</v>
      </c>
      <c r="H250" s="1" t="str">
        <f>RIGHT(IFERROR(VLOOKUP(F250,#REF!,15,FALSE),"N"),1)</f>
        <v>N</v>
      </c>
      <c r="I250" s="1" t="str">
        <f>RIGHT(IFERROR(VLOOKUP(F250,#REF!,15,FALSE),"N"),1)</f>
        <v>N</v>
      </c>
      <c r="J250" s="1" t="s">
        <v>1075</v>
      </c>
      <c r="K250" s="25"/>
      <c r="L250" s="49" t="s">
        <v>2263</v>
      </c>
      <c r="M250" s="49" t="s">
        <v>66</v>
      </c>
      <c r="N250" s="42" t="s">
        <v>48</v>
      </c>
      <c r="O250" s="42"/>
      <c r="P250" s="49" t="s">
        <v>1733</v>
      </c>
      <c r="Q250" s="7" t="s">
        <v>4</v>
      </c>
      <c r="R250" s="83" t="s">
        <v>114</v>
      </c>
      <c r="S250" s="83" t="s">
        <v>114</v>
      </c>
      <c r="T250" s="83" t="s">
        <v>114</v>
      </c>
      <c r="U250" s="83" t="s">
        <v>114</v>
      </c>
      <c r="V250" s="83" t="s">
        <v>114</v>
      </c>
      <c r="W250" s="83" t="s">
        <v>114</v>
      </c>
      <c r="X250" s="83" t="s">
        <v>114</v>
      </c>
      <c r="Y250" s="83" t="s">
        <v>114</v>
      </c>
      <c r="Z250" s="83" t="s">
        <v>114</v>
      </c>
      <c r="AA250" s="83" t="s">
        <v>114</v>
      </c>
      <c r="AB250" s="83" t="s">
        <v>114</v>
      </c>
      <c r="AC250" s="83" t="s">
        <v>114</v>
      </c>
      <c r="AD250" s="83" t="s">
        <v>42</v>
      </c>
      <c r="AE250" s="83" t="s">
        <v>114</v>
      </c>
      <c r="AF250" s="83" t="s">
        <v>114</v>
      </c>
      <c r="AG250" s="83" t="s">
        <v>114</v>
      </c>
      <c r="AH250" s="83" t="s">
        <v>114</v>
      </c>
      <c r="AI250" s="83" t="s">
        <v>114</v>
      </c>
      <c r="AJ250" s="83" t="s">
        <v>114</v>
      </c>
      <c r="AK250" s="83" t="s">
        <v>114</v>
      </c>
      <c r="AL250" s="83" t="s">
        <v>114</v>
      </c>
      <c r="AM250" s="83" t="s">
        <v>42</v>
      </c>
      <c r="AN250" s="83" t="s">
        <v>114</v>
      </c>
      <c r="AO250" s="83" t="s">
        <v>114</v>
      </c>
      <c r="AP250" s="83" t="s">
        <v>114</v>
      </c>
      <c r="AQ250" s="83" t="s">
        <v>114</v>
      </c>
      <c r="AR250" s="83" t="s">
        <v>114</v>
      </c>
      <c r="AS250" s="83" t="s">
        <v>4</v>
      </c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  <c r="IV250" s="7"/>
      <c r="IW250" s="7"/>
      <c r="IX250" s="7"/>
      <c r="IY250" s="7"/>
      <c r="IZ250" s="7"/>
      <c r="JA250" s="7"/>
      <c r="JB250" s="7"/>
      <c r="JC250" s="7"/>
    </row>
    <row r="251" spans="1:263" ht="14.25" customHeight="1" x14ac:dyDescent="0.25">
      <c r="A251" s="17" t="s">
        <v>3362</v>
      </c>
      <c r="B251" s="43" t="s">
        <v>640</v>
      </c>
      <c r="C251" s="43" t="s">
        <v>2303</v>
      </c>
      <c r="D251" s="49" t="s">
        <v>641</v>
      </c>
      <c r="E251" s="49"/>
      <c r="F251" s="1">
        <v>21100305004</v>
      </c>
      <c r="G251" s="1" t="s">
        <v>2563</v>
      </c>
      <c r="H251" s="1" t="str">
        <f>RIGHT(IFERROR(VLOOKUP(F251,#REF!,15,FALSE),"N"),1)</f>
        <v>N</v>
      </c>
      <c r="I251" s="1" t="str">
        <f>RIGHT(IFERROR(VLOOKUP(F251,#REF!,15,FALSE),"N"),1)</f>
        <v>N</v>
      </c>
      <c r="J251" s="1" t="s">
        <v>54</v>
      </c>
      <c r="K251" s="25"/>
      <c r="L251" s="49" t="s">
        <v>642</v>
      </c>
      <c r="M251" s="49" t="s">
        <v>643</v>
      </c>
      <c r="N251" s="42" t="s">
        <v>41</v>
      </c>
      <c r="O251" s="42"/>
      <c r="P251" s="49" t="s">
        <v>2890</v>
      </c>
      <c r="Q251" s="7" t="s">
        <v>4</v>
      </c>
      <c r="R251" s="83" t="s">
        <v>114</v>
      </c>
      <c r="S251" s="83" t="s">
        <v>114</v>
      </c>
      <c r="T251" s="83" t="s">
        <v>114</v>
      </c>
      <c r="U251" s="83" t="s">
        <v>114</v>
      </c>
      <c r="V251" s="83" t="s">
        <v>114</v>
      </c>
      <c r="W251" s="83" t="s">
        <v>114</v>
      </c>
      <c r="X251" s="83" t="s">
        <v>114</v>
      </c>
      <c r="Y251" s="83" t="s">
        <v>114</v>
      </c>
      <c r="Z251" s="83" t="s">
        <v>114</v>
      </c>
      <c r="AA251" s="83" t="s">
        <v>114</v>
      </c>
      <c r="AB251" s="83" t="s">
        <v>114</v>
      </c>
      <c r="AC251" s="83" t="s">
        <v>114</v>
      </c>
      <c r="AD251" s="83" t="s">
        <v>114</v>
      </c>
      <c r="AE251" s="83" t="s">
        <v>114</v>
      </c>
      <c r="AF251" s="83" t="s">
        <v>114</v>
      </c>
      <c r="AG251" s="83" t="s">
        <v>114</v>
      </c>
      <c r="AH251" s="83" t="s">
        <v>42</v>
      </c>
      <c r="AI251" s="83" t="s">
        <v>114</v>
      </c>
      <c r="AJ251" s="83" t="s">
        <v>114</v>
      </c>
      <c r="AK251" s="83" t="s">
        <v>114</v>
      </c>
      <c r="AL251" s="83" t="s">
        <v>114</v>
      </c>
      <c r="AM251" s="83" t="s">
        <v>42</v>
      </c>
      <c r="AN251" s="83" t="s">
        <v>114</v>
      </c>
      <c r="AO251" s="83" t="s">
        <v>114</v>
      </c>
      <c r="AP251" s="83" t="s">
        <v>114</v>
      </c>
      <c r="AQ251" s="83" t="s">
        <v>114</v>
      </c>
      <c r="AR251" s="83" t="s">
        <v>114</v>
      </c>
      <c r="AS251" s="83" t="s">
        <v>4</v>
      </c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  <c r="IV251" s="7"/>
      <c r="IW251" s="7"/>
      <c r="IX251" s="7"/>
      <c r="IY251" s="7"/>
      <c r="IZ251" s="7"/>
      <c r="JA251" s="7"/>
      <c r="JB251" s="7"/>
      <c r="JC251" s="7"/>
    </row>
    <row r="252" spans="1:263" ht="14.25" customHeight="1" x14ac:dyDescent="0.25">
      <c r="A252" s="17" t="s">
        <v>3362</v>
      </c>
      <c r="B252" s="43" t="s">
        <v>3050</v>
      </c>
      <c r="C252" s="43" t="s">
        <v>3002</v>
      </c>
      <c r="D252" s="49" t="s">
        <v>3003</v>
      </c>
      <c r="E252" s="49" t="s">
        <v>3004</v>
      </c>
      <c r="F252" s="1" t="s">
        <v>1596</v>
      </c>
      <c r="G252" s="1" t="s">
        <v>2563</v>
      </c>
      <c r="H252" s="1" t="str">
        <f>RIGHT(IFERROR(VLOOKUP(F252,#REF!,15,FALSE),"N"),1)</f>
        <v>N</v>
      </c>
      <c r="I252" s="1" t="str">
        <f>RIGHT(IFERROR(VLOOKUP(F252,#REF!,15,FALSE),"N"),1)</f>
        <v>N</v>
      </c>
      <c r="J252" s="1" t="s">
        <v>1596</v>
      </c>
      <c r="K252" s="25">
        <v>43859</v>
      </c>
      <c r="L252" s="57" t="s">
        <v>642</v>
      </c>
      <c r="M252" s="49" t="s">
        <v>3086</v>
      </c>
      <c r="N252" s="42" t="s">
        <v>41</v>
      </c>
      <c r="O252" s="42"/>
      <c r="P252" s="49" t="s">
        <v>1596</v>
      </c>
      <c r="Q252" s="7" t="s">
        <v>4</v>
      </c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 t="s">
        <v>4</v>
      </c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</row>
    <row r="253" spans="1:263" ht="14.25" customHeight="1" x14ac:dyDescent="0.25">
      <c r="A253" s="17" t="s">
        <v>3362</v>
      </c>
      <c r="B253" s="43" t="s">
        <v>3170</v>
      </c>
      <c r="C253" s="43" t="s">
        <v>2058</v>
      </c>
      <c r="D253" s="43" t="s">
        <v>2059</v>
      </c>
      <c r="E253" s="49" t="s">
        <v>2060</v>
      </c>
      <c r="F253" s="1">
        <v>21100887628</v>
      </c>
      <c r="G253" s="1" t="s">
        <v>2563</v>
      </c>
      <c r="H253" s="1" t="str">
        <f>RIGHT(IFERROR(VLOOKUP(F253,#REF!,15,FALSE),"N"),1)</f>
        <v>N</v>
      </c>
      <c r="I253" s="1" t="str">
        <f>RIGHT(IFERROR(VLOOKUP(F253,#REF!,15,FALSE),"N"),1)</f>
        <v>N</v>
      </c>
      <c r="J253" s="1" t="s">
        <v>2437</v>
      </c>
      <c r="K253" s="25">
        <v>43271</v>
      </c>
      <c r="L253" s="49" t="s">
        <v>2061</v>
      </c>
      <c r="M253" s="49" t="s">
        <v>2064</v>
      </c>
      <c r="N253" s="42" t="s">
        <v>41</v>
      </c>
      <c r="O253" s="42"/>
      <c r="P253" s="49" t="s">
        <v>2891</v>
      </c>
      <c r="Q253" s="7" t="s">
        <v>4</v>
      </c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 t="s">
        <v>42</v>
      </c>
      <c r="AP253" s="83"/>
      <c r="AQ253" s="83"/>
      <c r="AR253" s="83"/>
      <c r="AS253" s="83" t="s">
        <v>4</v>
      </c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</row>
    <row r="254" spans="1:263" ht="14.25" customHeight="1" x14ac:dyDescent="0.25">
      <c r="A254" s="17" t="s">
        <v>3362</v>
      </c>
      <c r="B254" s="43" t="s">
        <v>2612</v>
      </c>
      <c r="C254" s="43" t="s">
        <v>2613</v>
      </c>
      <c r="D254" s="49" t="s">
        <v>2614</v>
      </c>
      <c r="E254" s="49" t="s">
        <v>2615</v>
      </c>
      <c r="F254" s="1">
        <v>21100943604</v>
      </c>
      <c r="G254" s="1" t="s">
        <v>2563</v>
      </c>
      <c r="H254" s="1" t="str">
        <f>RIGHT(IFERROR(VLOOKUP(F254,#REF!,15,FALSE),"N"),1)</f>
        <v>N</v>
      </c>
      <c r="I254" s="1" t="str">
        <f>RIGHT(IFERROR(VLOOKUP(F254,#REF!,15,FALSE),"N"),1)</f>
        <v>N</v>
      </c>
      <c r="J254" s="1" t="s">
        <v>2568</v>
      </c>
      <c r="K254" s="25">
        <v>43716</v>
      </c>
      <c r="L254" s="57" t="s">
        <v>2061</v>
      </c>
      <c r="M254" s="49" t="s">
        <v>3071</v>
      </c>
      <c r="N254" s="42" t="s">
        <v>41</v>
      </c>
      <c r="O254" s="42"/>
      <c r="P254" s="49" t="s">
        <v>3132</v>
      </c>
      <c r="Q254" s="7" t="s">
        <v>4</v>
      </c>
      <c r="R254" s="83"/>
      <c r="S254" s="83"/>
      <c r="T254" s="83"/>
      <c r="U254" s="83"/>
      <c r="V254" s="83"/>
      <c r="W254" s="83" t="s">
        <v>42</v>
      </c>
      <c r="X254" s="83" t="s">
        <v>42</v>
      </c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 t="s">
        <v>4</v>
      </c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</row>
    <row r="255" spans="1:263" ht="14.25" customHeight="1" x14ac:dyDescent="0.25">
      <c r="A255" s="17" t="s">
        <v>3362</v>
      </c>
      <c r="B255" s="43" t="s">
        <v>644</v>
      </c>
      <c r="C255" s="43" t="s">
        <v>645</v>
      </c>
      <c r="D255" s="49" t="s">
        <v>646</v>
      </c>
      <c r="E255" s="49" t="s">
        <v>647</v>
      </c>
      <c r="F255" s="1">
        <v>24648</v>
      </c>
      <c r="G255" s="1" t="s">
        <v>2563</v>
      </c>
      <c r="H255" s="1" t="str">
        <f>RIGHT(IFERROR(VLOOKUP(F255,#REF!,15,FALSE),"N"),1)</f>
        <v>N</v>
      </c>
      <c r="I255" s="1" t="str">
        <f>RIGHT(IFERROR(VLOOKUP(F255,#REF!,15,FALSE),"N"),1)</f>
        <v>N</v>
      </c>
      <c r="J255" s="1" t="s">
        <v>1642</v>
      </c>
      <c r="K255" s="25"/>
      <c r="L255" s="49" t="s">
        <v>2517</v>
      </c>
      <c r="M255" s="49" t="s">
        <v>47</v>
      </c>
      <c r="N255" s="42" t="s">
        <v>48</v>
      </c>
      <c r="O255" s="42"/>
      <c r="P255" s="49" t="s">
        <v>2892</v>
      </c>
      <c r="Q255" s="7" t="s">
        <v>4</v>
      </c>
      <c r="R255" s="83" t="s">
        <v>114</v>
      </c>
      <c r="S255" s="83" t="s">
        <v>114</v>
      </c>
      <c r="T255" s="83" t="s">
        <v>114</v>
      </c>
      <c r="U255" s="83" t="s">
        <v>114</v>
      </c>
      <c r="V255" s="83" t="s">
        <v>114</v>
      </c>
      <c r="W255" s="83" t="s">
        <v>114</v>
      </c>
      <c r="X255" s="83" t="s">
        <v>42</v>
      </c>
      <c r="Y255" s="83" t="s">
        <v>114</v>
      </c>
      <c r="Z255" s="83" t="s">
        <v>114</v>
      </c>
      <c r="AA255" s="83" t="s">
        <v>114</v>
      </c>
      <c r="AB255" s="83" t="s">
        <v>114</v>
      </c>
      <c r="AC255" s="83" t="s">
        <v>114</v>
      </c>
      <c r="AD255" s="83" t="s">
        <v>114</v>
      </c>
      <c r="AE255" s="83" t="s">
        <v>114</v>
      </c>
      <c r="AF255" s="83" t="s">
        <v>114</v>
      </c>
      <c r="AG255" s="83" t="s">
        <v>42</v>
      </c>
      <c r="AH255" s="83" t="s">
        <v>114</v>
      </c>
      <c r="AI255" s="83" t="s">
        <v>114</v>
      </c>
      <c r="AJ255" s="83" t="s">
        <v>114</v>
      </c>
      <c r="AK255" s="83" t="s">
        <v>114</v>
      </c>
      <c r="AL255" s="83" t="s">
        <v>114</v>
      </c>
      <c r="AM255" s="83" t="s">
        <v>114</v>
      </c>
      <c r="AN255" s="83" t="s">
        <v>114</v>
      </c>
      <c r="AO255" s="83" t="s">
        <v>114</v>
      </c>
      <c r="AP255" s="83" t="s">
        <v>114</v>
      </c>
      <c r="AQ255" s="83" t="s">
        <v>114</v>
      </c>
      <c r="AR255" s="83" t="s">
        <v>114</v>
      </c>
      <c r="AS255" s="83" t="s">
        <v>4</v>
      </c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</row>
    <row r="256" spans="1:263" ht="14.25" customHeight="1" x14ac:dyDescent="0.25">
      <c r="A256" s="17" t="s">
        <v>3362</v>
      </c>
      <c r="B256" s="43" t="s">
        <v>1024</v>
      </c>
      <c r="C256" s="43" t="s">
        <v>2327</v>
      </c>
      <c r="D256" s="49" t="s">
        <v>1025</v>
      </c>
      <c r="E256" s="49" t="s">
        <v>1026</v>
      </c>
      <c r="F256" s="1">
        <v>63269</v>
      </c>
      <c r="G256" s="1" t="s">
        <v>2563</v>
      </c>
      <c r="H256" s="1" t="str">
        <f>RIGHT(IFERROR(VLOOKUP(F256,#REF!,15,FALSE),"N"),1)</f>
        <v>N</v>
      </c>
      <c r="I256" s="1" t="str">
        <f>RIGHT(IFERROR(VLOOKUP(F256,#REF!,15,FALSE),"N"),1)</f>
        <v>N</v>
      </c>
      <c r="J256" s="1" t="s">
        <v>1027</v>
      </c>
      <c r="K256" s="25"/>
      <c r="L256" s="49" t="s">
        <v>2517</v>
      </c>
      <c r="M256" s="49" t="s">
        <v>47</v>
      </c>
      <c r="N256" s="42" t="s">
        <v>48</v>
      </c>
      <c r="O256" s="42"/>
      <c r="P256" s="49" t="s">
        <v>1684</v>
      </c>
      <c r="Q256" s="7" t="s">
        <v>4</v>
      </c>
      <c r="R256" s="83" t="s">
        <v>114</v>
      </c>
      <c r="S256" s="83" t="s">
        <v>114</v>
      </c>
      <c r="T256" s="83" t="s">
        <v>114</v>
      </c>
      <c r="U256" s="83" t="s">
        <v>114</v>
      </c>
      <c r="V256" s="83" t="s">
        <v>114</v>
      </c>
      <c r="W256" s="83" t="s">
        <v>114</v>
      </c>
      <c r="X256" s="83" t="s">
        <v>114</v>
      </c>
      <c r="Y256" s="83" t="s">
        <v>114</v>
      </c>
      <c r="Z256" s="83" t="s">
        <v>114</v>
      </c>
      <c r="AA256" s="83" t="s">
        <v>114</v>
      </c>
      <c r="AB256" s="83" t="s">
        <v>114</v>
      </c>
      <c r="AC256" s="83" t="s">
        <v>114</v>
      </c>
      <c r="AD256" s="83" t="s">
        <v>114</v>
      </c>
      <c r="AE256" s="83" t="s">
        <v>114</v>
      </c>
      <c r="AF256" s="83" t="s">
        <v>114</v>
      </c>
      <c r="AG256" s="83" t="s">
        <v>42</v>
      </c>
      <c r="AH256" s="83" t="s">
        <v>114</v>
      </c>
      <c r="AI256" s="83" t="s">
        <v>114</v>
      </c>
      <c r="AJ256" s="83" t="s">
        <v>114</v>
      </c>
      <c r="AK256" s="83" t="s">
        <v>114</v>
      </c>
      <c r="AL256" s="83" t="s">
        <v>114</v>
      </c>
      <c r="AM256" s="83" t="s">
        <v>114</v>
      </c>
      <c r="AN256" s="83" t="s">
        <v>114</v>
      </c>
      <c r="AO256" s="83" t="s">
        <v>114</v>
      </c>
      <c r="AP256" s="83" t="s">
        <v>114</v>
      </c>
      <c r="AQ256" s="83" t="s">
        <v>114</v>
      </c>
      <c r="AR256" s="83" t="s">
        <v>114</v>
      </c>
      <c r="AS256" s="83" t="s">
        <v>4</v>
      </c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</row>
    <row r="257" spans="1:263" ht="14.25" customHeight="1" x14ac:dyDescent="0.25">
      <c r="A257" s="17" t="s">
        <v>3362</v>
      </c>
      <c r="B257" s="43" t="s">
        <v>467</v>
      </c>
      <c r="C257" s="43" t="s">
        <v>468</v>
      </c>
      <c r="D257" s="49" t="s">
        <v>469</v>
      </c>
      <c r="E257" s="49" t="s">
        <v>470</v>
      </c>
      <c r="F257" s="1">
        <v>6700153289</v>
      </c>
      <c r="G257" s="1" t="s">
        <v>2563</v>
      </c>
      <c r="H257" s="1" t="str">
        <f>RIGHT(IFERROR(VLOOKUP(F257,#REF!,15,FALSE),"N"),1)</f>
        <v>N</v>
      </c>
      <c r="I257" s="1" t="str">
        <f>RIGHT(IFERROR(VLOOKUP(F257,#REF!,15,FALSE),"N"),1)</f>
        <v>N</v>
      </c>
      <c r="J257" s="1" t="s">
        <v>91</v>
      </c>
      <c r="K257" s="25"/>
      <c r="L257" s="49" t="s">
        <v>2517</v>
      </c>
      <c r="M257" s="49" t="s">
        <v>47</v>
      </c>
      <c r="N257" s="42" t="s">
        <v>48</v>
      </c>
      <c r="O257" s="42"/>
      <c r="P257" s="49" t="s">
        <v>2986</v>
      </c>
      <c r="Q257" s="7" t="s">
        <v>4</v>
      </c>
      <c r="R257" s="83" t="s">
        <v>114</v>
      </c>
      <c r="S257" s="83" t="s">
        <v>114</v>
      </c>
      <c r="T257" s="83" t="s">
        <v>114</v>
      </c>
      <c r="U257" s="83" t="s">
        <v>114</v>
      </c>
      <c r="V257" s="83" t="s">
        <v>114</v>
      </c>
      <c r="W257" s="83" t="s">
        <v>114</v>
      </c>
      <c r="X257" s="83" t="s">
        <v>114</v>
      </c>
      <c r="Y257" s="83" t="s">
        <v>114</v>
      </c>
      <c r="Z257" s="83" t="s">
        <v>114</v>
      </c>
      <c r="AA257" s="83" t="s">
        <v>42</v>
      </c>
      <c r="AB257" s="83" t="s">
        <v>114</v>
      </c>
      <c r="AC257" s="83" t="s">
        <v>114</v>
      </c>
      <c r="AD257" s="83" t="s">
        <v>114</v>
      </c>
      <c r="AE257" s="83" t="s">
        <v>114</v>
      </c>
      <c r="AF257" s="83" t="s">
        <v>114</v>
      </c>
      <c r="AG257" s="83" t="s">
        <v>114</v>
      </c>
      <c r="AH257" s="83" t="s">
        <v>114</v>
      </c>
      <c r="AI257" s="83" t="s">
        <v>114</v>
      </c>
      <c r="AJ257" s="83" t="s">
        <v>114</v>
      </c>
      <c r="AK257" s="83" t="s">
        <v>114</v>
      </c>
      <c r="AL257" s="83" t="s">
        <v>114</v>
      </c>
      <c r="AM257" s="83" t="s">
        <v>114</v>
      </c>
      <c r="AN257" s="83" t="s">
        <v>114</v>
      </c>
      <c r="AO257" s="83" t="s">
        <v>114</v>
      </c>
      <c r="AP257" s="83" t="s">
        <v>114</v>
      </c>
      <c r="AQ257" s="83" t="s">
        <v>114</v>
      </c>
      <c r="AR257" s="83" t="s">
        <v>114</v>
      </c>
      <c r="AS257" s="83" t="s">
        <v>4</v>
      </c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</row>
    <row r="258" spans="1:263" ht="14.25" customHeight="1" x14ac:dyDescent="0.25">
      <c r="A258" s="17" t="s">
        <v>3362</v>
      </c>
      <c r="B258" s="43" t="s">
        <v>603</v>
      </c>
      <c r="C258" s="42" t="s">
        <v>1851</v>
      </c>
      <c r="D258" s="49" t="s">
        <v>604</v>
      </c>
      <c r="E258" s="49" t="s">
        <v>605</v>
      </c>
      <c r="F258" s="1">
        <v>21100790112</v>
      </c>
      <c r="G258" s="1" t="s">
        <v>2563</v>
      </c>
      <c r="H258" s="1" t="str">
        <f>RIGHT(IFERROR(VLOOKUP(F258,#REF!,15,FALSE),"N"),1)</f>
        <v>N</v>
      </c>
      <c r="I258" s="1" t="str">
        <f>RIGHT(IFERROR(VLOOKUP(F258,#REF!,15,FALSE),"N"),1)</f>
        <v>N</v>
      </c>
      <c r="J258" s="1" t="s">
        <v>1613</v>
      </c>
      <c r="K258" s="25">
        <v>42590</v>
      </c>
      <c r="L258" s="49" t="s">
        <v>2300</v>
      </c>
      <c r="M258" s="49" t="s">
        <v>40</v>
      </c>
      <c r="N258" s="42" t="s">
        <v>3348</v>
      </c>
      <c r="O258" s="42"/>
      <c r="P258" s="49" t="s">
        <v>2885</v>
      </c>
      <c r="Q258" s="7" t="s">
        <v>4</v>
      </c>
      <c r="R258" s="18" t="s">
        <v>114</v>
      </c>
      <c r="S258" s="18" t="s">
        <v>114</v>
      </c>
      <c r="T258" s="18" t="s">
        <v>114</v>
      </c>
      <c r="U258" s="18" t="s">
        <v>114</v>
      </c>
      <c r="V258" s="18" t="s">
        <v>114</v>
      </c>
      <c r="W258" s="18" t="s">
        <v>114</v>
      </c>
      <c r="X258" s="18" t="s">
        <v>114</v>
      </c>
      <c r="Y258" s="18" t="s">
        <v>114</v>
      </c>
      <c r="Z258" s="18" t="s">
        <v>114</v>
      </c>
      <c r="AA258" s="18" t="s">
        <v>114</v>
      </c>
      <c r="AB258" s="18" t="s">
        <v>114</v>
      </c>
      <c r="AC258" s="18" t="s">
        <v>114</v>
      </c>
      <c r="AD258" s="18" t="s">
        <v>114</v>
      </c>
      <c r="AE258" s="18" t="s">
        <v>114</v>
      </c>
      <c r="AF258" s="18" t="s">
        <v>114</v>
      </c>
      <c r="AG258" s="18" t="s">
        <v>114</v>
      </c>
      <c r="AH258" s="18" t="s">
        <v>114</v>
      </c>
      <c r="AI258" s="18" t="s">
        <v>42</v>
      </c>
      <c r="AJ258" s="18" t="s">
        <v>114</v>
      </c>
      <c r="AK258" s="18" t="s">
        <v>114</v>
      </c>
      <c r="AL258" s="18" t="s">
        <v>114</v>
      </c>
      <c r="AM258" s="18" t="s">
        <v>114</v>
      </c>
      <c r="AN258" s="18" t="s">
        <v>114</v>
      </c>
      <c r="AO258" s="18" t="s">
        <v>114</v>
      </c>
      <c r="AP258" s="18" t="s">
        <v>114</v>
      </c>
      <c r="AQ258" s="18" t="s">
        <v>114</v>
      </c>
      <c r="AR258" s="18" t="s">
        <v>114</v>
      </c>
      <c r="AS258" s="83" t="s">
        <v>4</v>
      </c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JC258" s="20"/>
    </row>
    <row r="259" spans="1:263" ht="14.25" customHeight="1" x14ac:dyDescent="0.2">
      <c r="A259" s="17" t="s">
        <v>3362</v>
      </c>
      <c r="B259" s="43" t="s">
        <v>3467</v>
      </c>
      <c r="C259" s="43" t="s">
        <v>3375</v>
      </c>
      <c r="D259" s="67" t="s">
        <v>3376</v>
      </c>
      <c r="E259" s="49" t="s">
        <v>3377</v>
      </c>
      <c r="F259" s="1" t="s">
        <v>1596</v>
      </c>
      <c r="G259" s="1" t="s">
        <v>2563</v>
      </c>
      <c r="H259" s="1" t="s">
        <v>1596</v>
      </c>
      <c r="I259" s="1" t="s">
        <v>1596</v>
      </c>
      <c r="J259" s="1" t="s">
        <v>3565</v>
      </c>
      <c r="K259" s="25">
        <v>44235</v>
      </c>
      <c r="L259" s="43" t="s">
        <v>3378</v>
      </c>
      <c r="M259" s="49" t="s">
        <v>3567</v>
      </c>
      <c r="N259" s="49" t="s">
        <v>41</v>
      </c>
      <c r="O259" s="42"/>
      <c r="P259" s="49" t="s">
        <v>1596</v>
      </c>
      <c r="Q259" s="7" t="s">
        <v>4</v>
      </c>
      <c r="R259" s="75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 t="s">
        <v>4</v>
      </c>
    </row>
    <row r="260" spans="1:263" ht="14.25" customHeight="1" x14ac:dyDescent="0.25">
      <c r="A260" s="17" t="s">
        <v>3362</v>
      </c>
      <c r="B260" s="43" t="s">
        <v>753</v>
      </c>
      <c r="C260" s="43" t="s">
        <v>754</v>
      </c>
      <c r="D260" s="49" t="s">
        <v>755</v>
      </c>
      <c r="E260" s="49"/>
      <c r="F260" s="1">
        <v>23904</v>
      </c>
      <c r="G260" s="1" t="s">
        <v>2563</v>
      </c>
      <c r="H260" s="1" t="str">
        <f>RIGHT(IFERROR(VLOOKUP(F260,#REF!,15,FALSE),"N"),1)</f>
        <v>N</v>
      </c>
      <c r="I260" s="1" t="str">
        <f>RIGHT(IFERROR(VLOOKUP(F260,#REF!,15,FALSE),"N"),1)</f>
        <v>N</v>
      </c>
      <c r="J260" s="1" t="s">
        <v>1651</v>
      </c>
      <c r="K260" s="25"/>
      <c r="L260" s="43" t="s">
        <v>2283</v>
      </c>
      <c r="M260" s="49" t="s">
        <v>229</v>
      </c>
      <c r="N260" s="42" t="s">
        <v>3348</v>
      </c>
      <c r="O260" s="42"/>
      <c r="P260" s="49" t="s">
        <v>1633</v>
      </c>
      <c r="Q260" s="7" t="s">
        <v>4</v>
      </c>
      <c r="R260" s="83" t="s">
        <v>114</v>
      </c>
      <c r="S260" s="83" t="s">
        <v>114</v>
      </c>
      <c r="T260" s="83" t="s">
        <v>114</v>
      </c>
      <c r="U260" s="83" t="s">
        <v>114</v>
      </c>
      <c r="V260" s="83" t="s">
        <v>114</v>
      </c>
      <c r="W260" s="83" t="s">
        <v>114</v>
      </c>
      <c r="X260" s="83" t="s">
        <v>114</v>
      </c>
      <c r="Y260" s="83" t="s">
        <v>114</v>
      </c>
      <c r="Z260" s="83" t="s">
        <v>114</v>
      </c>
      <c r="AA260" s="83" t="s">
        <v>114</v>
      </c>
      <c r="AB260" s="83" t="s">
        <v>114</v>
      </c>
      <c r="AC260" s="83" t="s">
        <v>114</v>
      </c>
      <c r="AD260" s="83" t="s">
        <v>114</v>
      </c>
      <c r="AE260" s="83" t="s">
        <v>114</v>
      </c>
      <c r="AF260" s="83" t="s">
        <v>114</v>
      </c>
      <c r="AG260" s="83" t="s">
        <v>114</v>
      </c>
      <c r="AH260" s="83" t="s">
        <v>114</v>
      </c>
      <c r="AI260" s="83" t="s">
        <v>42</v>
      </c>
      <c r="AJ260" s="83" t="s">
        <v>114</v>
      </c>
      <c r="AK260" s="83" t="s">
        <v>114</v>
      </c>
      <c r="AL260" s="83" t="s">
        <v>114</v>
      </c>
      <c r="AM260" s="83" t="s">
        <v>114</v>
      </c>
      <c r="AN260" s="83" t="s">
        <v>114</v>
      </c>
      <c r="AO260" s="83" t="s">
        <v>114</v>
      </c>
      <c r="AP260" s="83" t="s">
        <v>114</v>
      </c>
      <c r="AQ260" s="83" t="s">
        <v>114</v>
      </c>
      <c r="AR260" s="83" t="s">
        <v>114</v>
      </c>
      <c r="AS260" s="83" t="s">
        <v>4</v>
      </c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</row>
    <row r="261" spans="1:263" ht="14.25" customHeight="1" x14ac:dyDescent="0.25">
      <c r="A261" s="17" t="s">
        <v>3362</v>
      </c>
      <c r="B261" s="43" t="s">
        <v>3119</v>
      </c>
      <c r="C261" s="43" t="s">
        <v>2696</v>
      </c>
      <c r="D261" s="49" t="s">
        <v>2622</v>
      </c>
      <c r="E261" s="49" t="s">
        <v>2623</v>
      </c>
      <c r="F261" s="1">
        <v>21100939599</v>
      </c>
      <c r="G261" s="1" t="s">
        <v>2563</v>
      </c>
      <c r="H261" s="1" t="str">
        <f>RIGHT(IFERROR(VLOOKUP(F261,#REF!,15,FALSE),"N"),1)</f>
        <v>N</v>
      </c>
      <c r="I261" s="1" t="str">
        <f>RIGHT(IFERROR(VLOOKUP(F261,#REF!,15,FALSE),"N"),1)</f>
        <v>N</v>
      </c>
      <c r="J261" s="1" t="s">
        <v>2568</v>
      </c>
      <c r="K261" s="25">
        <v>43708</v>
      </c>
      <c r="L261" s="43" t="s">
        <v>2702</v>
      </c>
      <c r="M261" s="49" t="s">
        <v>40</v>
      </c>
      <c r="N261" s="42" t="s">
        <v>41</v>
      </c>
      <c r="O261" s="42"/>
      <c r="P261" s="49" t="s">
        <v>3139</v>
      </c>
      <c r="Q261" s="7" t="s">
        <v>4</v>
      </c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 t="s">
        <v>42</v>
      </c>
      <c r="AJ261" s="83"/>
      <c r="AK261" s="83"/>
      <c r="AL261" s="83"/>
      <c r="AM261" s="83"/>
      <c r="AN261" s="83"/>
      <c r="AO261" s="83"/>
      <c r="AP261" s="83"/>
      <c r="AQ261" s="83"/>
      <c r="AR261" s="83"/>
      <c r="AS261" s="83" t="s">
        <v>4</v>
      </c>
    </row>
    <row r="262" spans="1:263" ht="14.25" customHeight="1" x14ac:dyDescent="0.25">
      <c r="A262" s="17" t="s">
        <v>3362</v>
      </c>
      <c r="B262" s="43" t="s">
        <v>2620</v>
      </c>
      <c r="C262" s="43" t="s">
        <v>3138</v>
      </c>
      <c r="D262" s="49" t="s">
        <v>2621</v>
      </c>
      <c r="E262" s="49" t="s">
        <v>3542</v>
      </c>
      <c r="F262" s="1">
        <v>21100979306</v>
      </c>
      <c r="G262" s="1" t="s">
        <v>2563</v>
      </c>
      <c r="H262" s="1" t="str">
        <f>RIGHT(IFERROR(VLOOKUP(F262,#REF!,15,FALSE),"N"),1)</f>
        <v>N</v>
      </c>
      <c r="I262" s="1" t="str">
        <f>RIGHT(IFERROR(VLOOKUP(F262,#REF!,15,FALSE),"N"),1)</f>
        <v>N</v>
      </c>
      <c r="J262" s="1" t="s">
        <v>2568</v>
      </c>
      <c r="K262" s="25">
        <v>43792</v>
      </c>
      <c r="L262" s="43" t="s">
        <v>2713</v>
      </c>
      <c r="M262" s="49" t="s">
        <v>40</v>
      </c>
      <c r="N262" s="42" t="s">
        <v>41</v>
      </c>
      <c r="O262" s="42"/>
      <c r="P262" s="49" t="s">
        <v>3540</v>
      </c>
      <c r="Q262" s="7" t="s">
        <v>4</v>
      </c>
      <c r="R262" s="83"/>
      <c r="S262" s="83" t="s">
        <v>42</v>
      </c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 t="s">
        <v>4</v>
      </c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</row>
    <row r="263" spans="1:263" ht="14.25" customHeight="1" x14ac:dyDescent="0.25">
      <c r="A263" s="17" t="s">
        <v>3362</v>
      </c>
      <c r="B263" s="42" t="s">
        <v>3317</v>
      </c>
      <c r="C263" s="43" t="s">
        <v>3259</v>
      </c>
      <c r="D263" s="49" t="s">
        <v>3260</v>
      </c>
      <c r="E263" s="49" t="s">
        <v>3261</v>
      </c>
      <c r="F263" s="1" t="s">
        <v>1596</v>
      </c>
      <c r="G263" s="1" t="s">
        <v>2563</v>
      </c>
      <c r="H263" s="1" t="str">
        <f>RIGHT(IFERROR(VLOOKUP(F263,#REF!,15,FALSE),"N"),1)</f>
        <v>N</v>
      </c>
      <c r="I263" s="1" t="str">
        <f>RIGHT(IFERROR(VLOOKUP(F263,#REF!,15,FALSE),"N"),1)</f>
        <v>N</v>
      </c>
      <c r="J263" s="1" t="s">
        <v>3114</v>
      </c>
      <c r="K263" s="25">
        <v>44089</v>
      </c>
      <c r="L263" s="43" t="s">
        <v>3258</v>
      </c>
      <c r="M263" s="49" t="s">
        <v>3318</v>
      </c>
      <c r="N263" s="42" t="s">
        <v>3374</v>
      </c>
      <c r="O263" s="42"/>
      <c r="P263" s="49" t="s">
        <v>1596</v>
      </c>
      <c r="Q263" s="7" t="s">
        <v>4</v>
      </c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 t="s">
        <v>4</v>
      </c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</row>
    <row r="264" spans="1:263" ht="14.25" customHeight="1" x14ac:dyDescent="0.25">
      <c r="A264" s="17" t="s">
        <v>3362</v>
      </c>
      <c r="B264" s="43" t="s">
        <v>1900</v>
      </c>
      <c r="C264" s="43" t="s">
        <v>1899</v>
      </c>
      <c r="D264" s="49" t="s">
        <v>1901</v>
      </c>
      <c r="E264" s="49" t="s">
        <v>1902</v>
      </c>
      <c r="F264" s="1">
        <v>21100850732</v>
      </c>
      <c r="G264" s="1" t="s">
        <v>2563</v>
      </c>
      <c r="H264" s="1" t="str">
        <f>RIGHT(IFERROR(VLOOKUP(F264,#REF!,15,FALSE),"N"),1)</f>
        <v>N</v>
      </c>
      <c r="I264" s="1" t="str">
        <f>RIGHT(IFERROR(VLOOKUP(F264,#REF!,15,FALSE),"N"),1)</f>
        <v>N</v>
      </c>
      <c r="J264" s="1" t="s">
        <v>1940</v>
      </c>
      <c r="K264" s="25">
        <v>43001</v>
      </c>
      <c r="L264" s="43" t="s">
        <v>1467</v>
      </c>
      <c r="M264" s="49" t="s">
        <v>1919</v>
      </c>
      <c r="N264" s="42"/>
      <c r="O264" s="49"/>
      <c r="P264" s="49" t="s">
        <v>2859</v>
      </c>
      <c r="Q264" s="7" t="s">
        <v>4</v>
      </c>
      <c r="R264" s="83"/>
      <c r="S264" s="83" t="s">
        <v>42</v>
      </c>
      <c r="T264" s="83"/>
      <c r="U264" s="83"/>
      <c r="V264" s="83"/>
      <c r="W264" s="83"/>
      <c r="X264" s="83" t="s">
        <v>42</v>
      </c>
      <c r="Y264" s="83"/>
      <c r="Z264" s="83"/>
      <c r="AA264" s="83"/>
      <c r="AB264" s="83"/>
      <c r="AC264" s="83"/>
      <c r="AD264" s="83"/>
      <c r="AE264" s="83"/>
      <c r="AF264" s="83"/>
      <c r="AG264" s="83" t="s">
        <v>42</v>
      </c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 t="s">
        <v>4</v>
      </c>
    </row>
    <row r="265" spans="1:263" ht="14.25" customHeight="1" x14ac:dyDescent="0.25">
      <c r="A265" s="17" t="s">
        <v>3362</v>
      </c>
      <c r="B265" s="43" t="s">
        <v>1372</v>
      </c>
      <c r="C265" s="43" t="s">
        <v>1373</v>
      </c>
      <c r="D265" s="49" t="s">
        <v>1374</v>
      </c>
      <c r="E265" s="49" t="s">
        <v>1375</v>
      </c>
      <c r="F265" s="1">
        <v>21747</v>
      </c>
      <c r="G265" s="1" t="s">
        <v>2563</v>
      </c>
      <c r="H265" s="1" t="str">
        <f>RIGHT(IFERROR(VLOOKUP(F265,#REF!,15,FALSE),"N"),1)</f>
        <v>N</v>
      </c>
      <c r="I265" s="1" t="str">
        <f>RIGHT(IFERROR(VLOOKUP(F265,#REF!,15,FALSE),"N"),1)</f>
        <v>N</v>
      </c>
      <c r="J265" s="1" t="s">
        <v>1643</v>
      </c>
      <c r="K265" s="25"/>
      <c r="L265" s="43" t="s">
        <v>263</v>
      </c>
      <c r="M265" s="49" t="s">
        <v>264</v>
      </c>
      <c r="N265" s="42" t="s">
        <v>41</v>
      </c>
      <c r="O265" s="42" t="s">
        <v>1871</v>
      </c>
      <c r="P265" s="49" t="s">
        <v>1610</v>
      </c>
      <c r="Q265" s="7" t="s">
        <v>4</v>
      </c>
      <c r="R265" s="83" t="s">
        <v>114</v>
      </c>
      <c r="S265" s="83" t="s">
        <v>114</v>
      </c>
      <c r="T265" s="83" t="s">
        <v>114</v>
      </c>
      <c r="U265" s="83" t="s">
        <v>114</v>
      </c>
      <c r="V265" s="83" t="s">
        <v>114</v>
      </c>
      <c r="W265" s="83" t="s">
        <v>114</v>
      </c>
      <c r="X265" s="83" t="s">
        <v>114</v>
      </c>
      <c r="Y265" s="83" t="s">
        <v>114</v>
      </c>
      <c r="Z265" s="83" t="s">
        <v>114</v>
      </c>
      <c r="AA265" s="83" t="s">
        <v>114</v>
      </c>
      <c r="AB265" s="83" t="s">
        <v>114</v>
      </c>
      <c r="AC265" s="83" t="s">
        <v>114</v>
      </c>
      <c r="AD265" s="83" t="s">
        <v>114</v>
      </c>
      <c r="AE265" s="83" t="s">
        <v>114</v>
      </c>
      <c r="AF265" s="83" t="s">
        <v>114</v>
      </c>
      <c r="AG265" s="83" t="s">
        <v>114</v>
      </c>
      <c r="AH265" s="83" t="s">
        <v>114</v>
      </c>
      <c r="AI265" s="83" t="s">
        <v>42</v>
      </c>
      <c r="AJ265" s="83" t="s">
        <v>114</v>
      </c>
      <c r="AK265" s="83" t="s">
        <v>114</v>
      </c>
      <c r="AL265" s="83" t="s">
        <v>114</v>
      </c>
      <c r="AM265" s="83" t="s">
        <v>114</v>
      </c>
      <c r="AN265" s="83" t="s">
        <v>114</v>
      </c>
      <c r="AO265" s="83" t="s">
        <v>114</v>
      </c>
      <c r="AP265" s="83" t="s">
        <v>114</v>
      </c>
      <c r="AQ265" s="83" t="s">
        <v>114</v>
      </c>
      <c r="AR265" s="83" t="s">
        <v>114</v>
      </c>
      <c r="AS265" s="83" t="s">
        <v>4</v>
      </c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</row>
    <row r="266" spans="1:263" ht="14.25" customHeight="1" x14ac:dyDescent="0.25">
      <c r="A266" s="17" t="s">
        <v>3362</v>
      </c>
      <c r="B266" s="43" t="s">
        <v>764</v>
      </c>
      <c r="C266" s="43" t="s">
        <v>765</v>
      </c>
      <c r="D266" s="49" t="s">
        <v>766</v>
      </c>
      <c r="E266" s="49" t="s">
        <v>767</v>
      </c>
      <c r="F266" s="1">
        <v>26985</v>
      </c>
      <c r="G266" s="1" t="s">
        <v>2563</v>
      </c>
      <c r="H266" s="1" t="str">
        <f>RIGHT(IFERROR(VLOOKUP(F266,#REF!,15,FALSE),"N"),1)</f>
        <v>N</v>
      </c>
      <c r="I266" s="1" t="str">
        <f>RIGHT(IFERROR(VLOOKUP(F266,#REF!,15,FALSE),"N"),1)</f>
        <v>N</v>
      </c>
      <c r="J266" s="1" t="s">
        <v>768</v>
      </c>
      <c r="K266" s="25"/>
      <c r="L266" s="43" t="s">
        <v>2517</v>
      </c>
      <c r="M266" s="49" t="s">
        <v>47</v>
      </c>
      <c r="N266" s="42" t="s">
        <v>48</v>
      </c>
      <c r="O266" s="42"/>
      <c r="P266" s="49" t="s">
        <v>2761</v>
      </c>
      <c r="Q266" s="7" t="s">
        <v>4</v>
      </c>
      <c r="R266" s="83" t="s">
        <v>114</v>
      </c>
      <c r="S266" s="83" t="s">
        <v>114</v>
      </c>
      <c r="T266" s="83" t="s">
        <v>114</v>
      </c>
      <c r="U266" s="83" t="s">
        <v>114</v>
      </c>
      <c r="V266" s="83" t="s">
        <v>114</v>
      </c>
      <c r="W266" s="83" t="s">
        <v>42</v>
      </c>
      <c r="X266" s="83" t="s">
        <v>42</v>
      </c>
      <c r="Y266" s="83" t="s">
        <v>42</v>
      </c>
      <c r="Z266" s="83" t="s">
        <v>114</v>
      </c>
      <c r="AA266" s="83" t="s">
        <v>114</v>
      </c>
      <c r="AB266" s="83" t="s">
        <v>114</v>
      </c>
      <c r="AC266" s="83" t="s">
        <v>114</v>
      </c>
      <c r="AD266" s="83" t="s">
        <v>114</v>
      </c>
      <c r="AE266" s="83" t="s">
        <v>114</v>
      </c>
      <c r="AF266" s="83" t="s">
        <v>114</v>
      </c>
      <c r="AG266" s="83" t="s">
        <v>114</v>
      </c>
      <c r="AH266" s="83" t="s">
        <v>42</v>
      </c>
      <c r="AI266" s="83" t="s">
        <v>114</v>
      </c>
      <c r="AJ266" s="83" t="s">
        <v>114</v>
      </c>
      <c r="AK266" s="83" t="s">
        <v>114</v>
      </c>
      <c r="AL266" s="83" t="s">
        <v>114</v>
      </c>
      <c r="AM266" s="83" t="s">
        <v>114</v>
      </c>
      <c r="AN266" s="83" t="s">
        <v>114</v>
      </c>
      <c r="AO266" s="83" t="s">
        <v>114</v>
      </c>
      <c r="AP266" s="83" t="s">
        <v>114</v>
      </c>
      <c r="AQ266" s="83" t="s">
        <v>114</v>
      </c>
      <c r="AR266" s="83" t="s">
        <v>114</v>
      </c>
      <c r="AS266" s="83" t="s">
        <v>4</v>
      </c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</row>
    <row r="267" spans="1:263" ht="14.25" customHeight="1" x14ac:dyDescent="0.2">
      <c r="A267" s="17" t="s">
        <v>3362</v>
      </c>
      <c r="B267" s="42" t="s">
        <v>3602</v>
      </c>
      <c r="C267" s="42" t="s">
        <v>3413</v>
      </c>
      <c r="D267" s="67" t="s">
        <v>3414</v>
      </c>
      <c r="E267" s="49" t="s">
        <v>3415</v>
      </c>
      <c r="F267" s="1" t="s">
        <v>1596</v>
      </c>
      <c r="G267" s="1" t="s">
        <v>1596</v>
      </c>
      <c r="H267" s="1" t="s">
        <v>1596</v>
      </c>
      <c r="I267" s="1" t="s">
        <v>1596</v>
      </c>
      <c r="J267" s="1" t="s">
        <v>3565</v>
      </c>
      <c r="K267" s="25">
        <v>44204</v>
      </c>
      <c r="L267" s="43" t="s">
        <v>3416</v>
      </c>
      <c r="M267" s="49" t="s">
        <v>3578</v>
      </c>
      <c r="N267" s="49" t="s">
        <v>41</v>
      </c>
      <c r="O267" s="42"/>
      <c r="P267" s="49" t="s">
        <v>1596</v>
      </c>
      <c r="Q267" s="7" t="s">
        <v>4</v>
      </c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 t="s">
        <v>4</v>
      </c>
    </row>
    <row r="268" spans="1:263" ht="14.25" customHeight="1" x14ac:dyDescent="0.25">
      <c r="A268" s="17" t="s">
        <v>3362</v>
      </c>
      <c r="B268" s="43" t="s">
        <v>773</v>
      </c>
      <c r="C268" s="43" t="s">
        <v>774</v>
      </c>
      <c r="D268" s="49" t="s">
        <v>775</v>
      </c>
      <c r="E268" s="49"/>
      <c r="F268" s="1">
        <v>27231</v>
      </c>
      <c r="G268" s="1" t="s">
        <v>2563</v>
      </c>
      <c r="H268" s="1" t="str">
        <f>RIGHT(IFERROR(VLOOKUP(F268,#REF!,15,FALSE),"N"),1)</f>
        <v>N</v>
      </c>
      <c r="I268" s="1" t="str">
        <f>RIGHT(IFERROR(VLOOKUP(F268,#REF!,15,FALSE),"N"),1)</f>
        <v>N</v>
      </c>
      <c r="J268" s="1" t="s">
        <v>727</v>
      </c>
      <c r="K268" s="25"/>
      <c r="L268" s="43" t="s">
        <v>3511</v>
      </c>
      <c r="M268" s="49" t="s">
        <v>40</v>
      </c>
      <c r="N268" s="42" t="s">
        <v>41</v>
      </c>
      <c r="O268" s="42"/>
      <c r="P268" s="49" t="s">
        <v>2762</v>
      </c>
      <c r="Q268" s="7" t="s">
        <v>4</v>
      </c>
      <c r="R268" s="83" t="s">
        <v>114</v>
      </c>
      <c r="S268" s="83" t="s">
        <v>114</v>
      </c>
      <c r="T268" s="83" t="s">
        <v>114</v>
      </c>
      <c r="U268" s="83" t="s">
        <v>114</v>
      </c>
      <c r="V268" s="83" t="s">
        <v>114</v>
      </c>
      <c r="W268" s="83" t="s">
        <v>114</v>
      </c>
      <c r="X268" s="83" t="s">
        <v>114</v>
      </c>
      <c r="Y268" s="83" t="s">
        <v>114</v>
      </c>
      <c r="Z268" s="83" t="s">
        <v>114</v>
      </c>
      <c r="AA268" s="83" t="s">
        <v>114</v>
      </c>
      <c r="AB268" s="83" t="s">
        <v>114</v>
      </c>
      <c r="AC268" s="83" t="s">
        <v>114</v>
      </c>
      <c r="AD268" s="83" t="s">
        <v>114</v>
      </c>
      <c r="AE268" s="83" t="s">
        <v>114</v>
      </c>
      <c r="AF268" s="83" t="s">
        <v>114</v>
      </c>
      <c r="AG268" s="83" t="s">
        <v>114</v>
      </c>
      <c r="AH268" s="83" t="s">
        <v>114</v>
      </c>
      <c r="AI268" s="83" t="s">
        <v>42</v>
      </c>
      <c r="AJ268" s="83" t="s">
        <v>114</v>
      </c>
      <c r="AK268" s="83" t="s">
        <v>114</v>
      </c>
      <c r="AL268" s="83" t="s">
        <v>114</v>
      </c>
      <c r="AM268" s="83" t="s">
        <v>114</v>
      </c>
      <c r="AN268" s="83" t="s">
        <v>114</v>
      </c>
      <c r="AO268" s="83" t="s">
        <v>114</v>
      </c>
      <c r="AP268" s="83" t="s">
        <v>114</v>
      </c>
      <c r="AQ268" s="83" t="s">
        <v>114</v>
      </c>
      <c r="AR268" s="83" t="s">
        <v>42</v>
      </c>
      <c r="AS268" s="83" t="s">
        <v>4</v>
      </c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JC268" s="20"/>
    </row>
    <row r="269" spans="1:263" s="20" customFormat="1" ht="14.25" customHeight="1" x14ac:dyDescent="0.25">
      <c r="A269" s="17" t="s">
        <v>3362</v>
      </c>
      <c r="B269" s="43" t="s">
        <v>2624</v>
      </c>
      <c r="C269" s="43" t="s">
        <v>2625</v>
      </c>
      <c r="D269" s="49" t="s">
        <v>2705</v>
      </c>
      <c r="E269" s="41" t="s">
        <v>3555</v>
      </c>
      <c r="F269" s="1">
        <v>21100942419</v>
      </c>
      <c r="G269" s="1" t="s">
        <v>2563</v>
      </c>
      <c r="H269" s="1" t="str">
        <f>RIGHT(IFERROR(VLOOKUP(F269,#REF!,15,FALSE),"N"),1)</f>
        <v>N</v>
      </c>
      <c r="I269" s="1" t="str">
        <f>RIGHT(IFERROR(VLOOKUP(F269,#REF!,15,FALSE),"N"),1)</f>
        <v>N</v>
      </c>
      <c r="J269" s="1" t="s">
        <v>2568</v>
      </c>
      <c r="K269" s="25">
        <v>43707</v>
      </c>
      <c r="L269" s="43" t="s">
        <v>2702</v>
      </c>
      <c r="M269" s="49" t="s">
        <v>40</v>
      </c>
      <c r="N269" s="42" t="s">
        <v>41</v>
      </c>
      <c r="O269" s="42"/>
      <c r="P269" s="49" t="s">
        <v>3140</v>
      </c>
      <c r="Q269" s="7" t="s">
        <v>4</v>
      </c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 t="s">
        <v>42</v>
      </c>
      <c r="AJ269" s="83"/>
      <c r="AK269" s="83"/>
      <c r="AL269" s="83"/>
      <c r="AM269" s="83"/>
      <c r="AN269" s="83"/>
      <c r="AO269" s="83"/>
      <c r="AP269" s="83"/>
      <c r="AQ269" s="83"/>
      <c r="AR269" s="83"/>
      <c r="AS269" s="83" t="s">
        <v>4</v>
      </c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</row>
    <row r="270" spans="1:263" ht="14.25" customHeight="1" x14ac:dyDescent="0.25">
      <c r="A270" s="17" t="s">
        <v>3362</v>
      </c>
      <c r="B270" s="43" t="s">
        <v>2426</v>
      </c>
      <c r="C270" s="43" t="s">
        <v>2575</v>
      </c>
      <c r="D270" s="49" t="s">
        <v>2427</v>
      </c>
      <c r="E270" s="49" t="s">
        <v>2428</v>
      </c>
      <c r="F270" s="1">
        <v>21100906489</v>
      </c>
      <c r="G270" s="1" t="s">
        <v>2563</v>
      </c>
      <c r="H270" s="1" t="str">
        <f>RIGHT(IFERROR(VLOOKUP(F270,#REF!,15,FALSE),"N"),1)</f>
        <v>N</v>
      </c>
      <c r="I270" s="1" t="str">
        <f>RIGHT(IFERROR(VLOOKUP(F270,#REF!,15,FALSE),"N"),1)</f>
        <v>N</v>
      </c>
      <c r="J270" s="1" t="s">
        <v>2568</v>
      </c>
      <c r="K270" s="25">
        <v>43451</v>
      </c>
      <c r="L270" s="43" t="s">
        <v>2429</v>
      </c>
      <c r="M270" s="49" t="s">
        <v>40</v>
      </c>
      <c r="N270" s="42" t="s">
        <v>41</v>
      </c>
      <c r="O270" s="42"/>
      <c r="P270" s="49" t="s">
        <v>2737</v>
      </c>
      <c r="Q270" s="7" t="s">
        <v>4</v>
      </c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 t="s">
        <v>42</v>
      </c>
      <c r="AJ270" s="83"/>
      <c r="AK270" s="83"/>
      <c r="AL270" s="83"/>
      <c r="AM270" s="83"/>
      <c r="AN270" s="83"/>
      <c r="AO270" s="83"/>
      <c r="AP270" s="83"/>
      <c r="AQ270" s="83"/>
      <c r="AR270" s="83"/>
      <c r="AS270" s="83" t="s">
        <v>4</v>
      </c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</row>
    <row r="271" spans="1:263" ht="14.25" customHeight="1" x14ac:dyDescent="0.25">
      <c r="A271" s="70" t="s">
        <v>3363</v>
      </c>
      <c r="B271" s="43" t="s">
        <v>2129</v>
      </c>
      <c r="C271" s="43" t="s">
        <v>2125</v>
      </c>
      <c r="D271" s="43" t="s">
        <v>2126</v>
      </c>
      <c r="E271" s="43" t="s">
        <v>2127</v>
      </c>
      <c r="F271" s="1" t="s">
        <v>1596</v>
      </c>
      <c r="G271" s="1" t="s">
        <v>2563</v>
      </c>
      <c r="H271" s="1" t="str">
        <f>RIGHT(IFERROR(VLOOKUP(F271,#REF!,15,FALSE),"N"),1)</f>
        <v>N</v>
      </c>
      <c r="I271" s="1" t="str">
        <f>RIGHT(IFERROR(VLOOKUP(F271,#REF!,15,FALSE),"N"),1)</f>
        <v>N</v>
      </c>
      <c r="J271" s="1" t="s">
        <v>54</v>
      </c>
      <c r="K271" s="25">
        <v>42842</v>
      </c>
      <c r="L271" s="43" t="s">
        <v>2128</v>
      </c>
      <c r="M271" s="49" t="s">
        <v>40</v>
      </c>
      <c r="N271" s="42" t="s">
        <v>41</v>
      </c>
      <c r="O271" s="42"/>
      <c r="P271" s="49" t="s">
        <v>1596</v>
      </c>
      <c r="Q271" s="7" t="s">
        <v>4</v>
      </c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 t="s">
        <v>4</v>
      </c>
    </row>
    <row r="272" spans="1:263" ht="14.25" customHeight="1" x14ac:dyDescent="0.25">
      <c r="A272" s="17" t="s">
        <v>3362</v>
      </c>
      <c r="B272" s="43" t="s">
        <v>2626</v>
      </c>
      <c r="C272" s="43" t="s">
        <v>2627</v>
      </c>
      <c r="D272" s="49" t="s">
        <v>2628</v>
      </c>
      <c r="E272" s="49" t="s">
        <v>3541</v>
      </c>
      <c r="F272" s="1">
        <v>21100995058</v>
      </c>
      <c r="G272" s="1" t="s">
        <v>2563</v>
      </c>
      <c r="H272" s="1" t="str">
        <f>RIGHT(IFERROR(VLOOKUP(F272,#REF!,15,FALSE),"N"),1)</f>
        <v>N</v>
      </c>
      <c r="I272" s="1" t="str">
        <f>RIGHT(IFERROR(VLOOKUP(F272,#REF!,15,FALSE),"N"),1)</f>
        <v>N</v>
      </c>
      <c r="J272" s="1" t="s">
        <v>2568</v>
      </c>
      <c r="K272" s="25">
        <v>43751</v>
      </c>
      <c r="L272" s="43" t="s">
        <v>2697</v>
      </c>
      <c r="M272" s="49" t="s">
        <v>3074</v>
      </c>
      <c r="N272" s="42" t="s">
        <v>41</v>
      </c>
      <c r="O272" s="42"/>
      <c r="P272" s="49">
        <v>3304</v>
      </c>
      <c r="Q272" s="7" t="s">
        <v>4</v>
      </c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 t="s">
        <v>42</v>
      </c>
      <c r="AP272" s="83"/>
      <c r="AQ272" s="83"/>
      <c r="AR272" s="83"/>
      <c r="AS272" s="83" t="s">
        <v>4</v>
      </c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</row>
    <row r="273" spans="1:263" ht="14.25" customHeight="1" x14ac:dyDescent="0.25">
      <c r="A273" s="17" t="s">
        <v>3362</v>
      </c>
      <c r="B273" s="43" t="s">
        <v>2169</v>
      </c>
      <c r="C273" s="43" t="s">
        <v>2166</v>
      </c>
      <c r="D273" s="49" t="s">
        <v>2167</v>
      </c>
      <c r="E273" s="49"/>
      <c r="F273" s="1">
        <v>21100905930</v>
      </c>
      <c r="G273" s="1" t="s">
        <v>2563</v>
      </c>
      <c r="H273" s="1" t="str">
        <f>RIGHT(IFERROR(VLOOKUP(F273,#REF!,15,FALSE),"N"),1)</f>
        <v>N</v>
      </c>
      <c r="I273" s="1" t="str">
        <f>RIGHT(IFERROR(VLOOKUP(F273,#REF!,15,FALSE),"N"),1)</f>
        <v>N</v>
      </c>
      <c r="J273" s="1" t="s">
        <v>2568</v>
      </c>
      <c r="K273" s="25">
        <v>43462</v>
      </c>
      <c r="L273" s="43" t="s">
        <v>2168</v>
      </c>
      <c r="M273" s="49" t="s">
        <v>2170</v>
      </c>
      <c r="N273" s="42" t="s">
        <v>41</v>
      </c>
      <c r="O273" s="42"/>
      <c r="P273" s="49" t="s">
        <v>2755</v>
      </c>
      <c r="Q273" s="7" t="s">
        <v>4</v>
      </c>
      <c r="R273" s="83"/>
      <c r="S273" s="83"/>
      <c r="T273" s="83" t="s">
        <v>42</v>
      </c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 t="s">
        <v>4</v>
      </c>
    </row>
    <row r="274" spans="1:263" ht="14.25" customHeight="1" x14ac:dyDescent="0.25">
      <c r="A274" s="17" t="s">
        <v>3362</v>
      </c>
      <c r="B274" s="43" t="s">
        <v>3562</v>
      </c>
      <c r="C274" s="43" t="s">
        <v>2462</v>
      </c>
      <c r="D274" s="49" t="s">
        <v>2463</v>
      </c>
      <c r="E274" s="49" t="s">
        <v>2464</v>
      </c>
      <c r="F274" s="1">
        <v>21100927202</v>
      </c>
      <c r="G274" s="1" t="s">
        <v>2563</v>
      </c>
      <c r="H274" s="1" t="str">
        <f>RIGHT(IFERROR(VLOOKUP(F274,#REF!,15,FALSE),"N"),1)</f>
        <v>N</v>
      </c>
      <c r="I274" s="1" t="str">
        <f>RIGHT(IFERROR(VLOOKUP(F274,#REF!,15,FALSE),"N"),1)</f>
        <v>N</v>
      </c>
      <c r="J274" s="1" t="s">
        <v>2568</v>
      </c>
      <c r="K274" s="25">
        <v>43642</v>
      </c>
      <c r="L274" s="43" t="s">
        <v>2204</v>
      </c>
      <c r="M274" s="49" t="s">
        <v>2465</v>
      </c>
      <c r="N274" s="42" t="s">
        <v>41</v>
      </c>
      <c r="O274" s="42"/>
      <c r="P274" s="49" t="s">
        <v>3141</v>
      </c>
      <c r="Q274" s="7" t="s">
        <v>4</v>
      </c>
      <c r="R274" s="83"/>
      <c r="S274" s="83"/>
      <c r="T274" s="83" t="s">
        <v>42</v>
      </c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 t="s">
        <v>42</v>
      </c>
      <c r="AP274" s="83"/>
      <c r="AQ274" s="83"/>
      <c r="AR274" s="83"/>
      <c r="AS274" s="83" t="s">
        <v>4</v>
      </c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</row>
    <row r="275" spans="1:263" ht="14.25" customHeight="1" x14ac:dyDescent="0.25">
      <c r="A275" s="17" t="s">
        <v>3362</v>
      </c>
      <c r="B275" s="43" t="s">
        <v>2088</v>
      </c>
      <c r="C275" s="43" t="s">
        <v>2558</v>
      </c>
      <c r="D275" s="43" t="s">
        <v>2089</v>
      </c>
      <c r="E275" s="43" t="s">
        <v>2090</v>
      </c>
      <c r="F275" s="1">
        <v>21100868416</v>
      </c>
      <c r="G275" s="1" t="s">
        <v>2563</v>
      </c>
      <c r="H275" s="1" t="str">
        <f>RIGHT(IFERROR(VLOOKUP(F275,#REF!,15,FALSE),"N"),1)</f>
        <v>N</v>
      </c>
      <c r="I275" s="1" t="str">
        <f>RIGHT(IFERROR(VLOOKUP(F275,#REF!,15,FALSE),"N"),1)</f>
        <v>N</v>
      </c>
      <c r="J275" s="1" t="s">
        <v>2437</v>
      </c>
      <c r="K275" s="25">
        <v>43198</v>
      </c>
      <c r="L275" s="43" t="s">
        <v>2091</v>
      </c>
      <c r="M275" s="49" t="s">
        <v>2092</v>
      </c>
      <c r="N275" s="42" t="s">
        <v>41</v>
      </c>
      <c r="O275" s="42"/>
      <c r="P275" s="49" t="s">
        <v>2836</v>
      </c>
      <c r="Q275" s="7" t="s">
        <v>4</v>
      </c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 t="s">
        <v>42</v>
      </c>
      <c r="AP275" s="83"/>
      <c r="AQ275" s="83"/>
      <c r="AR275" s="83"/>
      <c r="AS275" s="83" t="s">
        <v>4</v>
      </c>
    </row>
    <row r="276" spans="1:263" s="7" customFormat="1" ht="14.25" customHeight="1" x14ac:dyDescent="0.25">
      <c r="A276" s="17" t="s">
        <v>3362</v>
      </c>
      <c r="B276" s="43" t="s">
        <v>92</v>
      </c>
      <c r="C276" s="43" t="s">
        <v>93</v>
      </c>
      <c r="D276" s="49" t="s">
        <v>94</v>
      </c>
      <c r="E276" s="49" t="s">
        <v>95</v>
      </c>
      <c r="F276" s="1">
        <v>12225</v>
      </c>
      <c r="G276" s="1" t="s">
        <v>2563</v>
      </c>
      <c r="H276" s="1" t="str">
        <f>RIGHT(IFERROR(VLOOKUP(F276,#REF!,15,FALSE),"N"),1)</f>
        <v>N</v>
      </c>
      <c r="I276" s="1" t="str">
        <f>RIGHT(IFERROR(VLOOKUP(F276,#REF!,15,FALSE),"N"),1)</f>
        <v>N</v>
      </c>
      <c r="J276" s="1" t="s">
        <v>96</v>
      </c>
      <c r="K276" s="25"/>
      <c r="L276" s="43" t="s">
        <v>3556</v>
      </c>
      <c r="M276" s="49" t="s">
        <v>97</v>
      </c>
      <c r="N276" s="42" t="s">
        <v>98</v>
      </c>
      <c r="O276" s="42"/>
      <c r="P276" s="49" t="s">
        <v>2924</v>
      </c>
      <c r="Q276" s="7" t="s">
        <v>4</v>
      </c>
      <c r="R276" s="83" t="s">
        <v>114</v>
      </c>
      <c r="S276" s="83" t="s">
        <v>114</v>
      </c>
      <c r="T276" s="83" t="s">
        <v>114</v>
      </c>
      <c r="U276" s="83" t="s">
        <v>114</v>
      </c>
      <c r="V276" s="83" t="s">
        <v>114</v>
      </c>
      <c r="W276" s="83" t="s">
        <v>114</v>
      </c>
      <c r="X276" s="83" t="s">
        <v>114</v>
      </c>
      <c r="Y276" s="83" t="s">
        <v>114</v>
      </c>
      <c r="Z276" s="83" t="s">
        <v>114</v>
      </c>
      <c r="AA276" s="83" t="s">
        <v>114</v>
      </c>
      <c r="AB276" s="83" t="s">
        <v>114</v>
      </c>
      <c r="AC276" s="83" t="s">
        <v>114</v>
      </c>
      <c r="AD276" s="83" t="s">
        <v>42</v>
      </c>
      <c r="AE276" s="83" t="s">
        <v>114</v>
      </c>
      <c r="AF276" s="83" t="s">
        <v>114</v>
      </c>
      <c r="AG276" s="83" t="s">
        <v>114</v>
      </c>
      <c r="AH276" s="83" t="s">
        <v>114</v>
      </c>
      <c r="AI276" s="83" t="s">
        <v>114</v>
      </c>
      <c r="AJ276" s="83" t="s">
        <v>114</v>
      </c>
      <c r="AK276" s="83" t="s">
        <v>114</v>
      </c>
      <c r="AL276" s="83" t="s">
        <v>114</v>
      </c>
      <c r="AM276" s="83" t="s">
        <v>42</v>
      </c>
      <c r="AN276" s="83" t="s">
        <v>114</v>
      </c>
      <c r="AO276" s="83" t="s">
        <v>114</v>
      </c>
      <c r="AP276" s="83" t="s">
        <v>114</v>
      </c>
      <c r="AQ276" s="83" t="s">
        <v>114</v>
      </c>
      <c r="AR276" s="83" t="s">
        <v>114</v>
      </c>
      <c r="AS276" s="83" t="s">
        <v>4</v>
      </c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  <c r="IX276" s="4"/>
      <c r="IY276" s="4"/>
      <c r="IZ276" s="4"/>
      <c r="JA276" s="4"/>
      <c r="JB276" s="4"/>
      <c r="JC276" s="4"/>
    </row>
    <row r="277" spans="1:263" ht="14.1" customHeight="1" x14ac:dyDescent="0.25">
      <c r="A277" s="17" t="s">
        <v>3362</v>
      </c>
      <c r="B277" s="43" t="s">
        <v>99</v>
      </c>
      <c r="C277" s="43" t="s">
        <v>99</v>
      </c>
      <c r="D277" s="49" t="s">
        <v>100</v>
      </c>
      <c r="E277" s="49" t="s">
        <v>101</v>
      </c>
      <c r="F277" s="1">
        <v>5400152708</v>
      </c>
      <c r="G277" s="1" t="s">
        <v>2563</v>
      </c>
      <c r="H277" s="1" t="str">
        <f>RIGHT(IFERROR(VLOOKUP(F277,#REF!,15,FALSE),"N"),1)</f>
        <v>N</v>
      </c>
      <c r="I277" s="1" t="str">
        <f>RIGHT(IFERROR(VLOOKUP(F277,#REF!,15,FALSE),"N"),1)</f>
        <v>N</v>
      </c>
      <c r="J277" s="1" t="s">
        <v>102</v>
      </c>
      <c r="K277" s="25"/>
      <c r="L277" s="43" t="s">
        <v>3556</v>
      </c>
      <c r="M277" s="49" t="s">
        <v>97</v>
      </c>
      <c r="N277" s="42" t="s">
        <v>98</v>
      </c>
      <c r="O277" s="42"/>
      <c r="P277" s="49" t="s">
        <v>2925</v>
      </c>
      <c r="Q277" s="7" t="s">
        <v>4</v>
      </c>
      <c r="R277" s="83" t="s">
        <v>114</v>
      </c>
      <c r="S277" s="83" t="s">
        <v>114</v>
      </c>
      <c r="T277" s="83" t="s">
        <v>114</v>
      </c>
      <c r="U277" s="83" t="s">
        <v>114</v>
      </c>
      <c r="V277" s="83" t="s">
        <v>114</v>
      </c>
      <c r="W277" s="83" t="s">
        <v>114</v>
      </c>
      <c r="X277" s="83" t="s">
        <v>114</v>
      </c>
      <c r="Y277" s="83" t="s">
        <v>114</v>
      </c>
      <c r="Z277" s="83" t="s">
        <v>114</v>
      </c>
      <c r="AA277" s="83" t="s">
        <v>114</v>
      </c>
      <c r="AB277" s="83" t="s">
        <v>114</v>
      </c>
      <c r="AC277" s="83" t="s">
        <v>114</v>
      </c>
      <c r="AD277" s="83" t="s">
        <v>114</v>
      </c>
      <c r="AE277" s="83" t="s">
        <v>114</v>
      </c>
      <c r="AF277" s="83" t="s">
        <v>114</v>
      </c>
      <c r="AG277" s="83" t="s">
        <v>114</v>
      </c>
      <c r="AH277" s="83" t="s">
        <v>114</v>
      </c>
      <c r="AI277" s="83" t="s">
        <v>114</v>
      </c>
      <c r="AJ277" s="83" t="s">
        <v>114</v>
      </c>
      <c r="AK277" s="83" t="s">
        <v>114</v>
      </c>
      <c r="AL277" s="83" t="s">
        <v>114</v>
      </c>
      <c r="AM277" s="83" t="s">
        <v>42</v>
      </c>
      <c r="AN277" s="83" t="s">
        <v>114</v>
      </c>
      <c r="AO277" s="83" t="s">
        <v>114</v>
      </c>
      <c r="AP277" s="83" t="s">
        <v>114</v>
      </c>
      <c r="AQ277" s="83" t="s">
        <v>114</v>
      </c>
      <c r="AR277" s="83" t="s">
        <v>114</v>
      </c>
      <c r="AS277" s="83" t="s">
        <v>4</v>
      </c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</row>
    <row r="278" spans="1:263" ht="14.25" customHeight="1" x14ac:dyDescent="0.25">
      <c r="A278" s="17" t="s">
        <v>3362</v>
      </c>
      <c r="B278" s="43" t="s">
        <v>1812</v>
      </c>
      <c r="C278" s="43" t="s">
        <v>1777</v>
      </c>
      <c r="D278" s="49" t="s">
        <v>1798</v>
      </c>
      <c r="E278" s="49" t="s">
        <v>1799</v>
      </c>
      <c r="F278" s="1">
        <v>21100824437</v>
      </c>
      <c r="G278" s="1" t="s">
        <v>2563</v>
      </c>
      <c r="H278" s="1" t="str">
        <f>RIGHT(IFERROR(VLOOKUP(F278,#REF!,15,FALSE),"N"),1)</f>
        <v>N</v>
      </c>
      <c r="I278" s="1" t="str">
        <f>RIGHT(IFERROR(VLOOKUP(F278,#REF!,15,FALSE),"N"),1)</f>
        <v>N</v>
      </c>
      <c r="J278" s="1" t="s">
        <v>1940</v>
      </c>
      <c r="K278" s="25">
        <v>42843</v>
      </c>
      <c r="L278" s="43" t="s">
        <v>2101</v>
      </c>
      <c r="M278" s="49" t="s">
        <v>1834</v>
      </c>
      <c r="N278" s="42" t="s">
        <v>3348</v>
      </c>
      <c r="O278" s="42"/>
      <c r="P278" s="49" t="s">
        <v>2770</v>
      </c>
      <c r="Q278" s="7" t="s">
        <v>4</v>
      </c>
      <c r="R278" s="18" t="s">
        <v>114</v>
      </c>
      <c r="S278" s="18" t="s">
        <v>114</v>
      </c>
      <c r="T278" s="18" t="s">
        <v>114</v>
      </c>
      <c r="U278" s="18" t="s">
        <v>114</v>
      </c>
      <c r="V278" s="18" t="s">
        <v>114</v>
      </c>
      <c r="W278" s="18" t="s">
        <v>114</v>
      </c>
      <c r="X278" s="18" t="s">
        <v>114</v>
      </c>
      <c r="Y278" s="18" t="s">
        <v>114</v>
      </c>
      <c r="Z278" s="18" t="s">
        <v>114</v>
      </c>
      <c r="AA278" s="18" t="s">
        <v>42</v>
      </c>
      <c r="AB278" s="18" t="s">
        <v>114</v>
      </c>
      <c r="AC278" s="18" t="s">
        <v>114</v>
      </c>
      <c r="AD278" s="18" t="s">
        <v>114</v>
      </c>
      <c r="AE278" s="18" t="s">
        <v>42</v>
      </c>
      <c r="AF278" s="18" t="s">
        <v>114</v>
      </c>
      <c r="AG278" s="18" t="s">
        <v>114</v>
      </c>
      <c r="AH278" s="18" t="s">
        <v>114</v>
      </c>
      <c r="AI278" s="18" t="s">
        <v>114</v>
      </c>
      <c r="AJ278" s="18" t="s">
        <v>114</v>
      </c>
      <c r="AK278" s="18" t="s">
        <v>114</v>
      </c>
      <c r="AL278" s="18" t="s">
        <v>114</v>
      </c>
      <c r="AM278" s="18" t="s">
        <v>114</v>
      </c>
      <c r="AN278" s="18" t="s">
        <v>114</v>
      </c>
      <c r="AO278" s="18" t="s">
        <v>114</v>
      </c>
      <c r="AP278" s="18" t="s">
        <v>114</v>
      </c>
      <c r="AQ278" s="18" t="s">
        <v>114</v>
      </c>
      <c r="AR278" s="18" t="s">
        <v>114</v>
      </c>
      <c r="AS278" s="83" t="s">
        <v>4</v>
      </c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</row>
    <row r="279" spans="1:263" ht="14.25" customHeight="1" x14ac:dyDescent="0.25">
      <c r="A279" s="17" t="s">
        <v>3362</v>
      </c>
      <c r="B279" s="43" t="s">
        <v>1020</v>
      </c>
      <c r="C279" s="43" t="s">
        <v>1021</v>
      </c>
      <c r="D279" s="49" t="s">
        <v>1022</v>
      </c>
      <c r="E279" s="49" t="s">
        <v>1023</v>
      </c>
      <c r="F279" s="1">
        <v>21100776063</v>
      </c>
      <c r="G279" s="1" t="s">
        <v>2563</v>
      </c>
      <c r="H279" s="1" t="str">
        <f>RIGHT(IFERROR(VLOOKUP(F279,#REF!,15,FALSE),"N"),1)</f>
        <v>N</v>
      </c>
      <c r="I279" s="1" t="str">
        <f>RIGHT(IFERROR(VLOOKUP(F279,#REF!,15,FALSE),"N"),1)</f>
        <v>N</v>
      </c>
      <c r="J279" s="1" t="s">
        <v>1613</v>
      </c>
      <c r="K279" s="25">
        <v>42545</v>
      </c>
      <c r="L279" s="43" t="s">
        <v>2340</v>
      </c>
      <c r="M279" s="49" t="s">
        <v>40</v>
      </c>
      <c r="N279" s="42" t="s">
        <v>41</v>
      </c>
      <c r="O279" s="42"/>
      <c r="P279" s="49" t="s">
        <v>1629</v>
      </c>
      <c r="Q279" s="7" t="s">
        <v>4</v>
      </c>
      <c r="R279" s="18" t="s">
        <v>114</v>
      </c>
      <c r="S279" s="18" t="s">
        <v>114</v>
      </c>
      <c r="T279" s="18" t="s">
        <v>114</v>
      </c>
      <c r="U279" s="18" t="s">
        <v>114</v>
      </c>
      <c r="V279" s="18" t="s">
        <v>114</v>
      </c>
      <c r="W279" s="18" t="s">
        <v>114</v>
      </c>
      <c r="X279" s="18" t="s">
        <v>114</v>
      </c>
      <c r="Y279" s="18" t="s">
        <v>114</v>
      </c>
      <c r="Z279" s="18" t="s">
        <v>114</v>
      </c>
      <c r="AA279" s="18" t="s">
        <v>114</v>
      </c>
      <c r="AB279" s="18" t="s">
        <v>114</v>
      </c>
      <c r="AC279" s="18" t="s">
        <v>114</v>
      </c>
      <c r="AD279" s="18" t="s">
        <v>114</v>
      </c>
      <c r="AE279" s="18" t="s">
        <v>114</v>
      </c>
      <c r="AF279" s="18" t="s">
        <v>114</v>
      </c>
      <c r="AG279" s="18" t="s">
        <v>42</v>
      </c>
      <c r="AH279" s="18" t="s">
        <v>114</v>
      </c>
      <c r="AI279" s="18" t="s">
        <v>114</v>
      </c>
      <c r="AJ279" s="18" t="s">
        <v>114</v>
      </c>
      <c r="AK279" s="18" t="s">
        <v>114</v>
      </c>
      <c r="AL279" s="18" t="s">
        <v>114</v>
      </c>
      <c r="AM279" s="18" t="s">
        <v>114</v>
      </c>
      <c r="AN279" s="18" t="s">
        <v>114</v>
      </c>
      <c r="AO279" s="18" t="s">
        <v>114</v>
      </c>
      <c r="AP279" s="18" t="s">
        <v>114</v>
      </c>
      <c r="AQ279" s="18" t="s">
        <v>114</v>
      </c>
      <c r="AR279" s="18" t="s">
        <v>114</v>
      </c>
      <c r="AS279" s="83" t="s">
        <v>4</v>
      </c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</row>
    <row r="280" spans="1:263" ht="14.25" customHeight="1" x14ac:dyDescent="0.25">
      <c r="A280" s="17" t="s">
        <v>3362</v>
      </c>
      <c r="B280" s="43" t="s">
        <v>812</v>
      </c>
      <c r="C280" s="43" t="s">
        <v>813</v>
      </c>
      <c r="D280" s="49" t="s">
        <v>814</v>
      </c>
      <c r="E280" s="49" t="s">
        <v>815</v>
      </c>
      <c r="F280" s="1">
        <v>24485</v>
      </c>
      <c r="G280" s="1" t="s">
        <v>2563</v>
      </c>
      <c r="H280" s="1" t="str">
        <f>RIGHT(IFERROR(VLOOKUP(F280,#REF!,15,FALSE),"N"),1)</f>
        <v>N</v>
      </c>
      <c r="I280" s="1" t="str">
        <f>RIGHT(IFERROR(VLOOKUP(F280,#REF!,15,FALSE),"N"),1)</f>
        <v>N</v>
      </c>
      <c r="J280" s="1" t="s">
        <v>1735</v>
      </c>
      <c r="K280" s="25"/>
      <c r="L280" s="43" t="s">
        <v>2517</v>
      </c>
      <c r="M280" s="49" t="s">
        <v>47</v>
      </c>
      <c r="N280" s="42" t="s">
        <v>48</v>
      </c>
      <c r="O280" s="42"/>
      <c r="P280" s="49" t="s">
        <v>1725</v>
      </c>
      <c r="Q280" s="7" t="s">
        <v>4</v>
      </c>
      <c r="R280" s="83" t="s">
        <v>114</v>
      </c>
      <c r="S280" s="83" t="s">
        <v>114</v>
      </c>
      <c r="T280" s="83" t="s">
        <v>114</v>
      </c>
      <c r="U280" s="83" t="s">
        <v>114</v>
      </c>
      <c r="V280" s="83" t="s">
        <v>114</v>
      </c>
      <c r="W280" s="83" t="s">
        <v>114</v>
      </c>
      <c r="X280" s="83" t="s">
        <v>114</v>
      </c>
      <c r="Y280" s="83" t="s">
        <v>114</v>
      </c>
      <c r="Z280" s="83" t="s">
        <v>114</v>
      </c>
      <c r="AA280" s="83" t="s">
        <v>42</v>
      </c>
      <c r="AB280" s="83" t="s">
        <v>114</v>
      </c>
      <c r="AC280" s="83" t="s">
        <v>114</v>
      </c>
      <c r="AD280" s="83" t="s">
        <v>114</v>
      </c>
      <c r="AE280" s="83" t="s">
        <v>114</v>
      </c>
      <c r="AF280" s="83" t="s">
        <v>114</v>
      </c>
      <c r="AG280" s="83" t="s">
        <v>114</v>
      </c>
      <c r="AH280" s="83" t="s">
        <v>114</v>
      </c>
      <c r="AI280" s="83" t="s">
        <v>114</v>
      </c>
      <c r="AJ280" s="83" t="s">
        <v>114</v>
      </c>
      <c r="AK280" s="83" t="s">
        <v>114</v>
      </c>
      <c r="AL280" s="83" t="s">
        <v>114</v>
      </c>
      <c r="AM280" s="83" t="s">
        <v>114</v>
      </c>
      <c r="AN280" s="83" t="s">
        <v>114</v>
      </c>
      <c r="AO280" s="83" t="s">
        <v>114</v>
      </c>
      <c r="AP280" s="83" t="s">
        <v>114</v>
      </c>
      <c r="AQ280" s="83" t="s">
        <v>114</v>
      </c>
      <c r="AR280" s="83" t="s">
        <v>114</v>
      </c>
      <c r="AS280" s="83" t="s">
        <v>4</v>
      </c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</row>
    <row r="281" spans="1:263" ht="14.25" customHeight="1" x14ac:dyDescent="0.25">
      <c r="A281" s="17" t="s">
        <v>3362</v>
      </c>
      <c r="B281" s="42" t="s">
        <v>3056</v>
      </c>
      <c r="C281" s="43" t="s">
        <v>3028</v>
      </c>
      <c r="D281" s="43" t="s">
        <v>3029</v>
      </c>
      <c r="E281" s="43" t="s">
        <v>3030</v>
      </c>
      <c r="F281" s="1" t="s">
        <v>1596</v>
      </c>
      <c r="G281" s="1" t="s">
        <v>2563</v>
      </c>
      <c r="H281" s="1" t="str">
        <f>RIGHT(IFERROR(VLOOKUP(F281,#REF!,15,FALSE),"N"),1)</f>
        <v>N</v>
      </c>
      <c r="I281" s="1" t="str">
        <f>RIGHT(IFERROR(VLOOKUP(F281,#REF!,15,FALSE),"N"),1)</f>
        <v>N</v>
      </c>
      <c r="J281" s="1" t="s">
        <v>3114</v>
      </c>
      <c r="K281" s="26">
        <v>43996.977777777778</v>
      </c>
      <c r="L281" s="43" t="s">
        <v>3039</v>
      </c>
      <c r="M281" s="49" t="s">
        <v>3091</v>
      </c>
      <c r="N281" s="42" t="s">
        <v>3348</v>
      </c>
      <c r="O281" s="42"/>
      <c r="P281" s="49" t="s">
        <v>1596</v>
      </c>
      <c r="Q281" s="7" t="s">
        <v>4</v>
      </c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 t="s">
        <v>4</v>
      </c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JC281" s="20"/>
    </row>
    <row r="282" spans="1:263" s="20" customFormat="1" ht="14.25" customHeight="1" x14ac:dyDescent="0.25">
      <c r="A282" s="17" t="s">
        <v>3362</v>
      </c>
      <c r="B282" s="43" t="s">
        <v>103</v>
      </c>
      <c r="C282" s="43" t="s">
        <v>104</v>
      </c>
      <c r="D282" s="49" t="s">
        <v>105</v>
      </c>
      <c r="E282" s="49" t="s">
        <v>106</v>
      </c>
      <c r="F282" s="1">
        <v>24479</v>
      </c>
      <c r="G282" s="1" t="s">
        <v>2563</v>
      </c>
      <c r="H282" s="1" t="str">
        <f>RIGHT(IFERROR(VLOOKUP(F282,#REF!,15,FALSE),"N"),1)</f>
        <v>N</v>
      </c>
      <c r="I282" s="1" t="str">
        <f>RIGHT(IFERROR(VLOOKUP(F282,#REF!,15,FALSE),"N"),1)</f>
        <v>N</v>
      </c>
      <c r="J282" s="1" t="s">
        <v>107</v>
      </c>
      <c r="K282" s="25"/>
      <c r="L282" s="43" t="s">
        <v>2517</v>
      </c>
      <c r="M282" s="49" t="s">
        <v>47</v>
      </c>
      <c r="N282" s="42" t="s">
        <v>48</v>
      </c>
      <c r="O282" s="42"/>
      <c r="P282" s="49" t="s">
        <v>1614</v>
      </c>
      <c r="Q282" s="7" t="s">
        <v>4</v>
      </c>
      <c r="R282" s="83" t="s">
        <v>114</v>
      </c>
      <c r="S282" s="83" t="s">
        <v>114</v>
      </c>
      <c r="T282" s="83" t="s">
        <v>114</v>
      </c>
      <c r="U282" s="83" t="s">
        <v>114</v>
      </c>
      <c r="V282" s="83" t="s">
        <v>114</v>
      </c>
      <c r="W282" s="83" t="s">
        <v>114</v>
      </c>
      <c r="X282" s="83" t="s">
        <v>114</v>
      </c>
      <c r="Y282" s="83" t="s">
        <v>114</v>
      </c>
      <c r="Z282" s="83" t="s">
        <v>114</v>
      </c>
      <c r="AA282" s="83" t="s">
        <v>114</v>
      </c>
      <c r="AB282" s="83" t="s">
        <v>114</v>
      </c>
      <c r="AC282" s="83" t="s">
        <v>114</v>
      </c>
      <c r="AD282" s="83" t="s">
        <v>114</v>
      </c>
      <c r="AE282" s="83" t="s">
        <v>114</v>
      </c>
      <c r="AF282" s="83" t="s">
        <v>114</v>
      </c>
      <c r="AG282" s="83" t="s">
        <v>114</v>
      </c>
      <c r="AH282" s="83" t="s">
        <v>42</v>
      </c>
      <c r="AI282" s="83" t="s">
        <v>114</v>
      </c>
      <c r="AJ282" s="83" t="s">
        <v>114</v>
      </c>
      <c r="AK282" s="83" t="s">
        <v>114</v>
      </c>
      <c r="AL282" s="83" t="s">
        <v>114</v>
      </c>
      <c r="AM282" s="83" t="s">
        <v>114</v>
      </c>
      <c r="AN282" s="83" t="s">
        <v>114</v>
      </c>
      <c r="AO282" s="83" t="s">
        <v>114</v>
      </c>
      <c r="AP282" s="83" t="s">
        <v>114</v>
      </c>
      <c r="AQ282" s="83" t="s">
        <v>114</v>
      </c>
      <c r="AR282" s="83" t="s">
        <v>114</v>
      </c>
      <c r="AS282" s="83" t="s">
        <v>4</v>
      </c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  <c r="IX282" s="4"/>
      <c r="IY282" s="4"/>
      <c r="IZ282" s="4"/>
      <c r="JA282" s="4"/>
      <c r="JB282" s="4"/>
      <c r="JC282" s="4"/>
    </row>
    <row r="283" spans="1:263" ht="14.25" customHeight="1" x14ac:dyDescent="0.2">
      <c r="A283" s="17" t="s">
        <v>3362</v>
      </c>
      <c r="B283" s="82" t="s">
        <v>3485</v>
      </c>
      <c r="C283" s="82" t="s">
        <v>3456</v>
      </c>
      <c r="D283" s="85" t="s">
        <v>3457</v>
      </c>
      <c r="E283" s="85" t="s">
        <v>3458</v>
      </c>
      <c r="F283" s="1" t="s">
        <v>1596</v>
      </c>
      <c r="G283" s="1" t="s">
        <v>1596</v>
      </c>
      <c r="H283" s="1" t="s">
        <v>1596</v>
      </c>
      <c r="I283" s="1" t="s">
        <v>1596</v>
      </c>
      <c r="J283" s="1" t="s">
        <v>3565</v>
      </c>
      <c r="K283" s="25">
        <v>44168</v>
      </c>
      <c r="L283" s="43" t="s">
        <v>3295</v>
      </c>
      <c r="M283" s="49" t="s">
        <v>3588</v>
      </c>
      <c r="N283" s="49" t="s">
        <v>41</v>
      </c>
      <c r="O283" s="42"/>
      <c r="P283" s="49" t="s">
        <v>1596</v>
      </c>
      <c r="Q283" s="7" t="s">
        <v>4</v>
      </c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 t="s">
        <v>4</v>
      </c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JC283" s="20"/>
    </row>
    <row r="284" spans="1:263" s="7" customFormat="1" ht="14.25" customHeight="1" x14ac:dyDescent="0.25">
      <c r="A284" s="17" t="s">
        <v>3362</v>
      </c>
      <c r="B284" s="45" t="s">
        <v>816</v>
      </c>
      <c r="C284" s="43" t="s">
        <v>1852</v>
      </c>
      <c r="D284" s="41" t="s">
        <v>817</v>
      </c>
      <c r="E284" s="49" t="s">
        <v>3557</v>
      </c>
      <c r="F284" s="1">
        <v>21100777305</v>
      </c>
      <c r="G284" s="1" t="s">
        <v>2563</v>
      </c>
      <c r="H284" s="1" t="str">
        <f>RIGHT(IFERROR(VLOOKUP(F284,#REF!,15,FALSE),"N"),1)</f>
        <v>N</v>
      </c>
      <c r="I284" s="1" t="str">
        <f>RIGHT(IFERROR(VLOOKUP(F284,#REF!,15,FALSE),"N"),1)</f>
        <v>N</v>
      </c>
      <c r="J284" s="1" t="s">
        <v>1613</v>
      </c>
      <c r="K284" s="25">
        <v>42536</v>
      </c>
      <c r="L284" s="43" t="s">
        <v>818</v>
      </c>
      <c r="M284" s="41" t="s">
        <v>40</v>
      </c>
      <c r="N284" s="42" t="s">
        <v>41</v>
      </c>
      <c r="O284" s="42"/>
      <c r="P284" s="49" t="s">
        <v>2772</v>
      </c>
      <c r="Q284" s="7" t="s">
        <v>4</v>
      </c>
      <c r="R284" s="18" t="s">
        <v>114</v>
      </c>
      <c r="S284" s="18" t="s">
        <v>114</v>
      </c>
      <c r="T284" s="18" t="s">
        <v>42</v>
      </c>
      <c r="U284" s="18" t="s">
        <v>114</v>
      </c>
      <c r="V284" s="18" t="s">
        <v>114</v>
      </c>
      <c r="W284" s="18" t="s">
        <v>114</v>
      </c>
      <c r="X284" s="18" t="s">
        <v>114</v>
      </c>
      <c r="Y284" s="18" t="s">
        <v>114</v>
      </c>
      <c r="Z284" s="18" t="s">
        <v>114</v>
      </c>
      <c r="AA284" s="18" t="s">
        <v>114</v>
      </c>
      <c r="AB284" s="18" t="s">
        <v>114</v>
      </c>
      <c r="AC284" s="18" t="s">
        <v>114</v>
      </c>
      <c r="AD284" s="18" t="s">
        <v>114</v>
      </c>
      <c r="AE284" s="18" t="s">
        <v>114</v>
      </c>
      <c r="AF284" s="18" t="s">
        <v>114</v>
      </c>
      <c r="AG284" s="18" t="s">
        <v>114</v>
      </c>
      <c r="AH284" s="18" t="s">
        <v>114</v>
      </c>
      <c r="AI284" s="18" t="s">
        <v>114</v>
      </c>
      <c r="AJ284" s="18" t="s">
        <v>114</v>
      </c>
      <c r="AK284" s="18" t="s">
        <v>114</v>
      </c>
      <c r="AL284" s="18" t="s">
        <v>114</v>
      </c>
      <c r="AM284" s="18" t="s">
        <v>114</v>
      </c>
      <c r="AN284" s="18" t="s">
        <v>114</v>
      </c>
      <c r="AO284" s="82" t="s">
        <v>42</v>
      </c>
      <c r="AP284" s="18" t="s">
        <v>114</v>
      </c>
      <c r="AQ284" s="18" t="s">
        <v>114</v>
      </c>
      <c r="AR284" s="18" t="s">
        <v>114</v>
      </c>
      <c r="AS284" s="83" t="s">
        <v>4</v>
      </c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  <c r="IX284" s="4"/>
      <c r="IY284" s="4"/>
      <c r="IZ284" s="4"/>
      <c r="JA284" s="4"/>
      <c r="JB284" s="4"/>
      <c r="JC284" s="4"/>
    </row>
    <row r="285" spans="1:263" s="20" customFormat="1" ht="14.25" customHeight="1" x14ac:dyDescent="0.25">
      <c r="A285" s="17" t="s">
        <v>3362</v>
      </c>
      <c r="B285" s="43" t="s">
        <v>819</v>
      </c>
      <c r="C285" s="43" t="s">
        <v>820</v>
      </c>
      <c r="D285" s="49" t="s">
        <v>821</v>
      </c>
      <c r="E285" s="49"/>
      <c r="F285" s="1">
        <v>20300195027</v>
      </c>
      <c r="G285" s="1" t="s">
        <v>2563</v>
      </c>
      <c r="H285" s="1" t="str">
        <f>RIGHT(IFERROR(VLOOKUP(F285,#REF!,15,FALSE),"N"),1)</f>
        <v>N</v>
      </c>
      <c r="I285" s="1" t="str">
        <f>RIGHT(IFERROR(VLOOKUP(F285,#REF!,15,FALSE),"N"),1)</f>
        <v>N</v>
      </c>
      <c r="J285" s="1" t="s">
        <v>1609</v>
      </c>
      <c r="K285" s="25"/>
      <c r="L285" s="43" t="s">
        <v>2015</v>
      </c>
      <c r="M285" s="49" t="s">
        <v>822</v>
      </c>
      <c r="N285" s="42" t="s">
        <v>41</v>
      </c>
      <c r="O285" s="42"/>
      <c r="P285" s="49" t="s">
        <v>1736</v>
      </c>
      <c r="Q285" s="7" t="s">
        <v>4</v>
      </c>
      <c r="R285" s="83" t="s">
        <v>114</v>
      </c>
      <c r="S285" s="83" t="s">
        <v>114</v>
      </c>
      <c r="T285" s="83" t="s">
        <v>114</v>
      </c>
      <c r="U285" s="83" t="s">
        <v>114</v>
      </c>
      <c r="V285" s="83" t="s">
        <v>114</v>
      </c>
      <c r="W285" s="83" t="s">
        <v>114</v>
      </c>
      <c r="X285" s="83" t="s">
        <v>42</v>
      </c>
      <c r="Y285" s="83" t="s">
        <v>114</v>
      </c>
      <c r="Z285" s="83" t="s">
        <v>114</v>
      </c>
      <c r="AA285" s="83" t="s">
        <v>114</v>
      </c>
      <c r="AB285" s="83" t="s">
        <v>114</v>
      </c>
      <c r="AC285" s="83" t="s">
        <v>114</v>
      </c>
      <c r="AD285" s="83" t="s">
        <v>114</v>
      </c>
      <c r="AE285" s="83" t="s">
        <v>114</v>
      </c>
      <c r="AF285" s="83" t="s">
        <v>114</v>
      </c>
      <c r="AG285" s="83" t="s">
        <v>114</v>
      </c>
      <c r="AH285" s="83" t="s">
        <v>114</v>
      </c>
      <c r="AI285" s="83" t="s">
        <v>114</v>
      </c>
      <c r="AJ285" s="83" t="s">
        <v>114</v>
      </c>
      <c r="AK285" s="83" t="s">
        <v>114</v>
      </c>
      <c r="AL285" s="83" t="s">
        <v>114</v>
      </c>
      <c r="AM285" s="83" t="s">
        <v>114</v>
      </c>
      <c r="AN285" s="83" t="s">
        <v>114</v>
      </c>
      <c r="AO285" s="83" t="s">
        <v>114</v>
      </c>
      <c r="AP285" s="83" t="s">
        <v>114</v>
      </c>
      <c r="AQ285" s="83" t="s">
        <v>114</v>
      </c>
      <c r="AR285" s="83" t="s">
        <v>114</v>
      </c>
      <c r="AS285" s="83" t="s">
        <v>4</v>
      </c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</row>
    <row r="286" spans="1:263" ht="14.25" customHeight="1" x14ac:dyDescent="0.25">
      <c r="A286" s="17" t="s">
        <v>3362</v>
      </c>
      <c r="B286" s="43" t="s">
        <v>740</v>
      </c>
      <c r="C286" s="43" t="s">
        <v>1853</v>
      </c>
      <c r="D286" s="49" t="s">
        <v>741</v>
      </c>
      <c r="E286" s="49" t="s">
        <v>742</v>
      </c>
      <c r="F286" s="1">
        <v>21100781412</v>
      </c>
      <c r="G286" s="1" t="s">
        <v>2563</v>
      </c>
      <c r="H286" s="1" t="str">
        <f>RIGHT(IFERROR(VLOOKUP(F286,#REF!,15,FALSE),"N"),1)</f>
        <v>N</v>
      </c>
      <c r="I286" s="1" t="str">
        <f>RIGHT(IFERROR(VLOOKUP(F286,#REF!,15,FALSE),"N"),1)</f>
        <v>N</v>
      </c>
      <c r="J286" s="1" t="s">
        <v>69</v>
      </c>
      <c r="K286" s="25">
        <v>42410.435416666667</v>
      </c>
      <c r="L286" s="43" t="s">
        <v>2330</v>
      </c>
      <c r="M286" s="49" t="s">
        <v>743</v>
      </c>
      <c r="N286" s="42" t="s">
        <v>41</v>
      </c>
      <c r="O286" s="42"/>
      <c r="P286" s="49" t="s">
        <v>2903</v>
      </c>
      <c r="Q286" s="7" t="s">
        <v>4</v>
      </c>
      <c r="R286" s="18" t="s">
        <v>114</v>
      </c>
      <c r="S286" s="18" t="s">
        <v>114</v>
      </c>
      <c r="T286" s="18" t="s">
        <v>114</v>
      </c>
      <c r="U286" s="18" t="s">
        <v>114</v>
      </c>
      <c r="V286" s="18" t="s">
        <v>114</v>
      </c>
      <c r="W286" s="18" t="s">
        <v>114</v>
      </c>
      <c r="X286" s="18" t="s">
        <v>114</v>
      </c>
      <c r="Y286" s="18" t="s">
        <v>114</v>
      </c>
      <c r="Z286" s="18" t="s">
        <v>114</v>
      </c>
      <c r="AA286" s="18" t="s">
        <v>114</v>
      </c>
      <c r="AB286" s="18" t="s">
        <v>114</v>
      </c>
      <c r="AC286" s="18" t="s">
        <v>114</v>
      </c>
      <c r="AD286" s="18" t="s">
        <v>42</v>
      </c>
      <c r="AE286" s="18" t="s">
        <v>114</v>
      </c>
      <c r="AF286" s="18" t="s">
        <v>114</v>
      </c>
      <c r="AG286" s="18" t="s">
        <v>114</v>
      </c>
      <c r="AH286" s="18" t="s">
        <v>114</v>
      </c>
      <c r="AI286" s="18" t="s">
        <v>114</v>
      </c>
      <c r="AJ286" s="18" t="s">
        <v>114</v>
      </c>
      <c r="AK286" s="18" t="s">
        <v>114</v>
      </c>
      <c r="AL286" s="18" t="s">
        <v>114</v>
      </c>
      <c r="AM286" s="18" t="s">
        <v>114</v>
      </c>
      <c r="AN286" s="18" t="s">
        <v>114</v>
      </c>
      <c r="AO286" s="18" t="s">
        <v>114</v>
      </c>
      <c r="AP286" s="18" t="s">
        <v>114</v>
      </c>
      <c r="AQ286" s="18" t="s">
        <v>114</v>
      </c>
      <c r="AR286" s="18" t="s">
        <v>114</v>
      </c>
      <c r="AS286" s="83" t="s">
        <v>4</v>
      </c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</row>
    <row r="287" spans="1:263" ht="14.25" customHeight="1" x14ac:dyDescent="0.25">
      <c r="A287" s="17" t="s">
        <v>3362</v>
      </c>
      <c r="B287" s="43" t="s">
        <v>108</v>
      </c>
      <c r="C287" s="43" t="s">
        <v>108</v>
      </c>
      <c r="D287" s="49" t="s">
        <v>109</v>
      </c>
      <c r="E287" s="49"/>
      <c r="F287" s="1">
        <v>21100223804</v>
      </c>
      <c r="G287" s="1" t="s">
        <v>2563</v>
      </c>
      <c r="H287" s="1" t="str">
        <f>RIGHT(IFERROR(VLOOKUP(F287,#REF!,15,FALSE),"N"),1)</f>
        <v>N</v>
      </c>
      <c r="I287" s="1" t="str">
        <f>RIGHT(IFERROR(VLOOKUP(F287,#REF!,15,FALSE),"N"),1)</f>
        <v>N</v>
      </c>
      <c r="J287" s="1" t="s">
        <v>1622</v>
      </c>
      <c r="K287" s="25"/>
      <c r="L287" s="43" t="s">
        <v>111</v>
      </c>
      <c r="M287" s="49" t="s">
        <v>40</v>
      </c>
      <c r="N287" s="42" t="s">
        <v>41</v>
      </c>
      <c r="O287" s="42"/>
      <c r="P287" s="49" t="s">
        <v>2926</v>
      </c>
      <c r="Q287" s="7" t="s">
        <v>4</v>
      </c>
      <c r="R287" s="83" t="s">
        <v>114</v>
      </c>
      <c r="S287" s="83" t="s">
        <v>114</v>
      </c>
      <c r="T287" s="83" t="s">
        <v>114</v>
      </c>
      <c r="U287" s="83" t="s">
        <v>114</v>
      </c>
      <c r="V287" s="83" t="s">
        <v>114</v>
      </c>
      <c r="W287" s="83" t="s">
        <v>114</v>
      </c>
      <c r="X287" s="83" t="s">
        <v>42</v>
      </c>
      <c r="Y287" s="83" t="s">
        <v>114</v>
      </c>
      <c r="Z287" s="83" t="s">
        <v>114</v>
      </c>
      <c r="AA287" s="83" t="s">
        <v>114</v>
      </c>
      <c r="AB287" s="83" t="s">
        <v>114</v>
      </c>
      <c r="AC287" s="83" t="s">
        <v>114</v>
      </c>
      <c r="AD287" s="83" t="s">
        <v>114</v>
      </c>
      <c r="AE287" s="83" t="s">
        <v>114</v>
      </c>
      <c r="AF287" s="83" t="s">
        <v>114</v>
      </c>
      <c r="AG287" s="83" t="s">
        <v>42</v>
      </c>
      <c r="AH287" s="83" t="s">
        <v>114</v>
      </c>
      <c r="AI287" s="83" t="s">
        <v>114</v>
      </c>
      <c r="AJ287" s="83" t="s">
        <v>114</v>
      </c>
      <c r="AK287" s="83" t="s">
        <v>114</v>
      </c>
      <c r="AL287" s="83" t="s">
        <v>114</v>
      </c>
      <c r="AM287" s="83" t="s">
        <v>42</v>
      </c>
      <c r="AN287" s="83" t="s">
        <v>114</v>
      </c>
      <c r="AO287" s="83" t="s">
        <v>114</v>
      </c>
      <c r="AP287" s="83" t="s">
        <v>114</v>
      </c>
      <c r="AQ287" s="83" t="s">
        <v>114</v>
      </c>
      <c r="AR287" s="83" t="s">
        <v>114</v>
      </c>
      <c r="AS287" s="83" t="s">
        <v>4</v>
      </c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JC287" s="20"/>
    </row>
    <row r="288" spans="1:263" s="20" customFormat="1" ht="14.25" customHeight="1" x14ac:dyDescent="0.25">
      <c r="A288" s="17" t="s">
        <v>3362</v>
      </c>
      <c r="B288" s="43" t="s">
        <v>1532</v>
      </c>
      <c r="C288" s="43" t="s">
        <v>1532</v>
      </c>
      <c r="D288" s="49" t="s">
        <v>1533</v>
      </c>
      <c r="E288" s="49" t="s">
        <v>1534</v>
      </c>
      <c r="F288" s="1">
        <v>21100820204</v>
      </c>
      <c r="G288" s="1" t="s">
        <v>2563</v>
      </c>
      <c r="H288" s="1" t="str">
        <f>RIGHT(IFERROR(VLOOKUP(F288,#REF!,15,FALSE),"N"),1)</f>
        <v>N</v>
      </c>
      <c r="I288" s="1" t="str">
        <f>RIGHT(IFERROR(VLOOKUP(F288,#REF!,15,FALSE),"N"),1)</f>
        <v>N</v>
      </c>
      <c r="J288" s="1" t="s">
        <v>1613</v>
      </c>
      <c r="K288" s="25">
        <v>42716</v>
      </c>
      <c r="L288" s="43" t="s">
        <v>1535</v>
      </c>
      <c r="M288" s="49" t="s">
        <v>40</v>
      </c>
      <c r="N288" s="42" t="s">
        <v>41</v>
      </c>
      <c r="O288" s="42"/>
      <c r="P288" s="43" t="s">
        <v>2927</v>
      </c>
      <c r="Q288" s="7" t="s">
        <v>4</v>
      </c>
      <c r="R288" s="18" t="s">
        <v>114</v>
      </c>
      <c r="S288" s="18" t="s">
        <v>114</v>
      </c>
      <c r="T288" s="18" t="s">
        <v>42</v>
      </c>
      <c r="U288" s="18" t="s">
        <v>114</v>
      </c>
      <c r="V288" s="18" t="s">
        <v>114</v>
      </c>
      <c r="W288" s="18" t="s">
        <v>114</v>
      </c>
      <c r="X288" s="18" t="s">
        <v>114</v>
      </c>
      <c r="Y288" s="18" t="s">
        <v>114</v>
      </c>
      <c r="Z288" s="18" t="s">
        <v>114</v>
      </c>
      <c r="AA288" s="18" t="s">
        <v>114</v>
      </c>
      <c r="AB288" s="18" t="s">
        <v>114</v>
      </c>
      <c r="AC288" s="18" t="s">
        <v>114</v>
      </c>
      <c r="AD288" s="18" t="s">
        <v>114</v>
      </c>
      <c r="AE288" s="18" t="s">
        <v>114</v>
      </c>
      <c r="AF288" s="18" t="s">
        <v>114</v>
      </c>
      <c r="AG288" s="18" t="s">
        <v>114</v>
      </c>
      <c r="AH288" s="18" t="s">
        <v>114</v>
      </c>
      <c r="AI288" s="18" t="s">
        <v>114</v>
      </c>
      <c r="AJ288" s="18" t="s">
        <v>114</v>
      </c>
      <c r="AK288" s="18" t="s">
        <v>114</v>
      </c>
      <c r="AL288" s="18" t="s">
        <v>114</v>
      </c>
      <c r="AM288" s="18" t="s">
        <v>114</v>
      </c>
      <c r="AN288" s="18" t="s">
        <v>114</v>
      </c>
      <c r="AO288" s="18" t="s">
        <v>42</v>
      </c>
      <c r="AP288" s="18" t="s">
        <v>114</v>
      </c>
      <c r="AQ288" s="18" t="s">
        <v>114</v>
      </c>
      <c r="AR288" s="18" t="s">
        <v>114</v>
      </c>
      <c r="AS288" s="83" t="s">
        <v>4</v>
      </c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</row>
    <row r="289" spans="1:263" s="7" customFormat="1" ht="14.25" customHeight="1" x14ac:dyDescent="0.25">
      <c r="A289" s="17" t="s">
        <v>3362</v>
      </c>
      <c r="B289" s="45" t="s">
        <v>2460</v>
      </c>
      <c r="C289" s="43" t="s">
        <v>2456</v>
      </c>
      <c r="D289" s="41" t="s">
        <v>2457</v>
      </c>
      <c r="E289" s="49" t="s">
        <v>2458</v>
      </c>
      <c r="F289" s="1">
        <v>21100944725</v>
      </c>
      <c r="G289" s="1" t="s">
        <v>2563</v>
      </c>
      <c r="H289" s="1" t="str">
        <f>RIGHT(IFERROR(VLOOKUP(F289,#REF!,15,FALSE),"N"),1)</f>
        <v>N</v>
      </c>
      <c r="I289" s="1" t="str">
        <f>RIGHT(IFERROR(VLOOKUP(F289,#REF!,15,FALSE),"N"),1)</f>
        <v>N</v>
      </c>
      <c r="J289" s="1" t="s">
        <v>2568</v>
      </c>
      <c r="K289" s="25">
        <v>43658</v>
      </c>
      <c r="L289" s="43" t="s">
        <v>2459</v>
      </c>
      <c r="M289" s="49" t="s">
        <v>2461</v>
      </c>
      <c r="N289" s="42" t="s">
        <v>41</v>
      </c>
      <c r="O289" s="42"/>
      <c r="P289" s="49" t="s">
        <v>3142</v>
      </c>
      <c r="Q289" s="7" t="s">
        <v>4</v>
      </c>
      <c r="R289" s="83"/>
      <c r="S289" s="83" t="s">
        <v>42</v>
      </c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 t="s">
        <v>42</v>
      </c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 t="s">
        <v>4</v>
      </c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</row>
    <row r="290" spans="1:263" ht="14.25" customHeight="1" x14ac:dyDescent="0.25">
      <c r="A290" s="17" t="s">
        <v>3362</v>
      </c>
      <c r="B290" s="43" t="s">
        <v>112</v>
      </c>
      <c r="C290" s="43" t="s">
        <v>112</v>
      </c>
      <c r="D290" s="49" t="s">
        <v>113</v>
      </c>
      <c r="E290" s="49" t="s">
        <v>114</v>
      </c>
      <c r="F290" s="1">
        <v>21100241760</v>
      </c>
      <c r="G290" s="1" t="s">
        <v>2563</v>
      </c>
      <c r="H290" s="1" t="str">
        <f>RIGHT(IFERROR(VLOOKUP(F290,#REF!,15,FALSE),"N"),1)</f>
        <v>N</v>
      </c>
      <c r="I290" s="1" t="str">
        <f>RIGHT(IFERROR(VLOOKUP(F290,#REF!,15,FALSE),"N"),1)</f>
        <v>N</v>
      </c>
      <c r="J290" s="1" t="s">
        <v>1631</v>
      </c>
      <c r="K290" s="25"/>
      <c r="L290" s="43" t="s">
        <v>115</v>
      </c>
      <c r="M290" s="49" t="s">
        <v>40</v>
      </c>
      <c r="N290" s="42" t="s">
        <v>41</v>
      </c>
      <c r="O290" s="42"/>
      <c r="P290" s="49" t="s">
        <v>2928</v>
      </c>
      <c r="Q290" s="7" t="s">
        <v>4</v>
      </c>
      <c r="R290" s="83" t="s">
        <v>114</v>
      </c>
      <c r="S290" s="83" t="s">
        <v>114</v>
      </c>
      <c r="T290" s="83" t="s">
        <v>114</v>
      </c>
      <c r="U290" s="83" t="s">
        <v>114</v>
      </c>
      <c r="V290" s="83" t="s">
        <v>114</v>
      </c>
      <c r="W290" s="83" t="s">
        <v>114</v>
      </c>
      <c r="X290" s="83" t="s">
        <v>114</v>
      </c>
      <c r="Y290" s="83" t="s">
        <v>114</v>
      </c>
      <c r="Z290" s="83" t="s">
        <v>114</v>
      </c>
      <c r="AA290" s="83" t="s">
        <v>114</v>
      </c>
      <c r="AB290" s="83" t="s">
        <v>114</v>
      </c>
      <c r="AC290" s="83" t="s">
        <v>114</v>
      </c>
      <c r="AD290" s="83" t="s">
        <v>114</v>
      </c>
      <c r="AE290" s="83" t="s">
        <v>114</v>
      </c>
      <c r="AF290" s="83" t="s">
        <v>114</v>
      </c>
      <c r="AG290" s="83" t="s">
        <v>114</v>
      </c>
      <c r="AH290" s="83" t="s">
        <v>42</v>
      </c>
      <c r="AI290" s="83" t="s">
        <v>114</v>
      </c>
      <c r="AJ290" s="83" t="s">
        <v>114</v>
      </c>
      <c r="AK290" s="83" t="s">
        <v>114</v>
      </c>
      <c r="AL290" s="83" t="s">
        <v>114</v>
      </c>
      <c r="AM290" s="83" t="s">
        <v>114</v>
      </c>
      <c r="AN290" s="83" t="s">
        <v>114</v>
      </c>
      <c r="AO290" s="83" t="s">
        <v>114</v>
      </c>
      <c r="AP290" s="83" t="s">
        <v>114</v>
      </c>
      <c r="AQ290" s="83" t="s">
        <v>114</v>
      </c>
      <c r="AR290" s="83" t="s">
        <v>114</v>
      </c>
      <c r="AS290" s="83" t="s">
        <v>4</v>
      </c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</row>
    <row r="291" spans="1:263" ht="14.25" customHeight="1" x14ac:dyDescent="0.25">
      <c r="A291" s="17" t="s">
        <v>3362</v>
      </c>
      <c r="B291" s="43" t="s">
        <v>1280</v>
      </c>
      <c r="C291" s="43" t="s">
        <v>1281</v>
      </c>
      <c r="D291" s="49" t="s">
        <v>1282</v>
      </c>
      <c r="E291" s="49" t="s">
        <v>1283</v>
      </c>
      <c r="F291" s="1">
        <v>59007</v>
      </c>
      <c r="G291" s="1" t="s">
        <v>2563</v>
      </c>
      <c r="H291" s="1" t="str">
        <f>RIGHT(IFERROR(VLOOKUP(F291,#REF!,15,FALSE),"N"),1)</f>
        <v>N</v>
      </c>
      <c r="I291" s="1" t="str">
        <f>RIGHT(IFERROR(VLOOKUP(F291,#REF!,15,FALSE),"N"),1)</f>
        <v>N</v>
      </c>
      <c r="J291" s="1" t="s">
        <v>1737</v>
      </c>
      <c r="K291" s="25"/>
      <c r="L291" s="43" t="s">
        <v>2330</v>
      </c>
      <c r="M291" s="49" t="s">
        <v>40</v>
      </c>
      <c r="N291" s="42" t="s">
        <v>41</v>
      </c>
      <c r="O291" s="42"/>
      <c r="P291" s="49" t="s">
        <v>2846</v>
      </c>
      <c r="Q291" s="7" t="s">
        <v>4</v>
      </c>
      <c r="R291" s="83" t="s">
        <v>114</v>
      </c>
      <c r="S291" s="83" t="s">
        <v>114</v>
      </c>
      <c r="T291" s="83" t="s">
        <v>114</v>
      </c>
      <c r="U291" s="83" t="s">
        <v>114</v>
      </c>
      <c r="V291" s="83" t="s">
        <v>114</v>
      </c>
      <c r="W291" s="83" t="s">
        <v>114</v>
      </c>
      <c r="X291" s="83" t="s">
        <v>114</v>
      </c>
      <c r="Y291" s="83" t="s">
        <v>114</v>
      </c>
      <c r="Z291" s="83" t="s">
        <v>114</v>
      </c>
      <c r="AA291" s="83" t="s">
        <v>114</v>
      </c>
      <c r="AB291" s="83" t="s">
        <v>114</v>
      </c>
      <c r="AC291" s="83" t="s">
        <v>114</v>
      </c>
      <c r="AD291" s="83" t="s">
        <v>42</v>
      </c>
      <c r="AE291" s="83" t="s">
        <v>114</v>
      </c>
      <c r="AF291" s="83" t="s">
        <v>114</v>
      </c>
      <c r="AG291" s="83" t="s">
        <v>42</v>
      </c>
      <c r="AH291" s="83" t="s">
        <v>114</v>
      </c>
      <c r="AI291" s="83" t="s">
        <v>114</v>
      </c>
      <c r="AJ291" s="83" t="s">
        <v>114</v>
      </c>
      <c r="AK291" s="83" t="s">
        <v>114</v>
      </c>
      <c r="AL291" s="83" t="s">
        <v>114</v>
      </c>
      <c r="AM291" s="83" t="s">
        <v>42</v>
      </c>
      <c r="AN291" s="83" t="s">
        <v>114</v>
      </c>
      <c r="AO291" s="83" t="s">
        <v>114</v>
      </c>
      <c r="AP291" s="83" t="s">
        <v>114</v>
      </c>
      <c r="AQ291" s="83" t="s">
        <v>114</v>
      </c>
      <c r="AR291" s="83" t="s">
        <v>114</v>
      </c>
      <c r="AS291" s="83" t="s">
        <v>4</v>
      </c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  <c r="IU291" s="20"/>
      <c r="IV291" s="20"/>
      <c r="IW291" s="20"/>
      <c r="IX291" s="20"/>
      <c r="IY291" s="20"/>
      <c r="IZ291" s="20"/>
      <c r="JA291" s="20"/>
      <c r="JB291" s="20"/>
    </row>
    <row r="292" spans="1:263" ht="14.25" customHeight="1" x14ac:dyDescent="0.25">
      <c r="A292" s="17" t="s">
        <v>3362</v>
      </c>
      <c r="B292" s="42" t="s">
        <v>3331</v>
      </c>
      <c r="C292" s="43" t="s">
        <v>3289</v>
      </c>
      <c r="D292" s="49"/>
      <c r="E292" s="49" t="s">
        <v>3290</v>
      </c>
      <c r="F292" s="1" t="s">
        <v>1596</v>
      </c>
      <c r="G292" s="1" t="s">
        <v>2563</v>
      </c>
      <c r="H292" s="1" t="str">
        <f>RIGHT(IFERROR(VLOOKUP(F292,#REF!,15,FALSE),"N"),1)</f>
        <v>N</v>
      </c>
      <c r="I292" s="1" t="str">
        <f>RIGHT(IFERROR(VLOOKUP(F292,#REF!,15,FALSE),"N"),1)</f>
        <v>N</v>
      </c>
      <c r="J292" s="1" t="s">
        <v>3114</v>
      </c>
      <c r="K292" s="25">
        <v>44141</v>
      </c>
      <c r="L292" s="43" t="s">
        <v>3291</v>
      </c>
      <c r="M292" s="49" t="s">
        <v>3332</v>
      </c>
      <c r="N292" s="42" t="s">
        <v>41</v>
      </c>
      <c r="O292" s="42"/>
      <c r="P292" s="49" t="s">
        <v>1596</v>
      </c>
      <c r="Q292" s="7" t="s">
        <v>4</v>
      </c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 t="s">
        <v>4</v>
      </c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</row>
    <row r="293" spans="1:263" ht="14.25" customHeight="1" x14ac:dyDescent="0.25">
      <c r="A293" s="17" t="s">
        <v>3362</v>
      </c>
      <c r="B293" s="43" t="s">
        <v>823</v>
      </c>
      <c r="C293" s="43" t="s">
        <v>824</v>
      </c>
      <c r="D293" s="41" t="s">
        <v>825</v>
      </c>
      <c r="E293" s="49"/>
      <c r="F293" s="1">
        <v>21100212321</v>
      </c>
      <c r="G293" s="1" t="s">
        <v>2563</v>
      </c>
      <c r="H293" s="1" t="str">
        <f>RIGHT(IFERROR(VLOOKUP(F293,#REF!,15,FALSE),"N"),1)</f>
        <v>N</v>
      </c>
      <c r="I293" s="1" t="str">
        <f>RIGHT(IFERROR(VLOOKUP(F293,#REF!,15,FALSE),"N"),1)</f>
        <v>N</v>
      </c>
      <c r="J293" s="1" t="s">
        <v>1622</v>
      </c>
      <c r="K293" s="25"/>
      <c r="L293" s="43" t="s">
        <v>2293</v>
      </c>
      <c r="M293" s="49" t="s">
        <v>826</v>
      </c>
      <c r="N293" s="42" t="s">
        <v>41</v>
      </c>
      <c r="O293" s="42"/>
      <c r="P293" s="49" t="s">
        <v>2773</v>
      </c>
      <c r="Q293" s="7" t="s">
        <v>4</v>
      </c>
      <c r="R293" s="83" t="s">
        <v>114</v>
      </c>
      <c r="S293" s="83"/>
      <c r="T293" s="83" t="s">
        <v>114</v>
      </c>
      <c r="U293" s="83" t="s">
        <v>114</v>
      </c>
      <c r="V293" s="83" t="s">
        <v>114</v>
      </c>
      <c r="W293" s="83" t="s">
        <v>114</v>
      </c>
      <c r="X293" s="83" t="s">
        <v>114</v>
      </c>
      <c r="Y293" s="83"/>
      <c r="Z293" s="83" t="s">
        <v>114</v>
      </c>
      <c r="AA293" s="83" t="s">
        <v>114</v>
      </c>
      <c r="AB293" s="83" t="s">
        <v>114</v>
      </c>
      <c r="AC293" s="83" t="s">
        <v>114</v>
      </c>
      <c r="AD293" s="83"/>
      <c r="AE293" s="83" t="s">
        <v>114</v>
      </c>
      <c r="AF293" s="83" t="s">
        <v>114</v>
      </c>
      <c r="AG293" s="83" t="s">
        <v>114</v>
      </c>
      <c r="AH293" s="83" t="s">
        <v>42</v>
      </c>
      <c r="AI293" s="83" t="s">
        <v>114</v>
      </c>
      <c r="AJ293" s="83" t="s">
        <v>114</v>
      </c>
      <c r="AK293" s="83" t="s">
        <v>114</v>
      </c>
      <c r="AL293" s="83" t="s">
        <v>114</v>
      </c>
      <c r="AM293" s="83" t="s">
        <v>114</v>
      </c>
      <c r="AN293" s="83" t="s">
        <v>114</v>
      </c>
      <c r="AO293" s="83" t="s">
        <v>114</v>
      </c>
      <c r="AP293" s="83" t="s">
        <v>114</v>
      </c>
      <c r="AQ293" s="83" t="s">
        <v>114</v>
      </c>
      <c r="AR293" s="83" t="s">
        <v>114</v>
      </c>
      <c r="AS293" s="83" t="s">
        <v>4</v>
      </c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</row>
    <row r="294" spans="1:263" ht="14.25" customHeight="1" x14ac:dyDescent="0.25">
      <c r="A294" s="17" t="s">
        <v>3362</v>
      </c>
      <c r="B294" s="43" t="s">
        <v>116</v>
      </c>
      <c r="C294" s="43" t="s">
        <v>116</v>
      </c>
      <c r="D294" s="49" t="s">
        <v>117</v>
      </c>
      <c r="E294" s="49" t="s">
        <v>118</v>
      </c>
      <c r="F294" s="1">
        <v>21100200410</v>
      </c>
      <c r="G294" s="1" t="s">
        <v>2563</v>
      </c>
      <c r="H294" s="1" t="str">
        <f>RIGHT(IFERROR(VLOOKUP(F294,#REF!,15,FALSE),"N"),1)</f>
        <v>N</v>
      </c>
      <c r="I294" s="1" t="str">
        <f>RIGHT(IFERROR(VLOOKUP(F294,#REF!,15,FALSE),"N"),1)</f>
        <v>N</v>
      </c>
      <c r="J294" s="1" t="s">
        <v>1647</v>
      </c>
      <c r="K294" s="25"/>
      <c r="L294" s="43" t="s">
        <v>2517</v>
      </c>
      <c r="M294" s="49" t="s">
        <v>86</v>
      </c>
      <c r="N294" s="42" t="s">
        <v>48</v>
      </c>
      <c r="O294" s="42"/>
      <c r="P294" s="49" t="s">
        <v>2838</v>
      </c>
      <c r="Q294" s="7" t="s">
        <v>4</v>
      </c>
      <c r="R294" s="83" t="s">
        <v>114</v>
      </c>
      <c r="S294" s="83" t="s">
        <v>114</v>
      </c>
      <c r="T294" s="83" t="s">
        <v>114</v>
      </c>
      <c r="U294" s="83" t="s">
        <v>114</v>
      </c>
      <c r="V294" s="83" t="s">
        <v>114</v>
      </c>
      <c r="W294" s="83" t="s">
        <v>114</v>
      </c>
      <c r="X294" s="83" t="s">
        <v>114</v>
      </c>
      <c r="Y294" s="83" t="s">
        <v>114</v>
      </c>
      <c r="Z294" s="83" t="s">
        <v>42</v>
      </c>
      <c r="AA294" s="83" t="s">
        <v>114</v>
      </c>
      <c r="AB294" s="83" t="s">
        <v>114</v>
      </c>
      <c r="AC294" s="83" t="s">
        <v>114</v>
      </c>
      <c r="AD294" s="83" t="s">
        <v>114</v>
      </c>
      <c r="AE294" s="83" t="s">
        <v>114</v>
      </c>
      <c r="AF294" s="83" t="s">
        <v>114</v>
      </c>
      <c r="AG294" s="83" t="s">
        <v>114</v>
      </c>
      <c r="AH294" s="83" t="s">
        <v>42</v>
      </c>
      <c r="AI294" s="83" t="s">
        <v>114</v>
      </c>
      <c r="AJ294" s="83" t="s">
        <v>114</v>
      </c>
      <c r="AK294" s="83" t="s">
        <v>114</v>
      </c>
      <c r="AL294" s="83" t="s">
        <v>114</v>
      </c>
      <c r="AM294" s="83" t="s">
        <v>114</v>
      </c>
      <c r="AN294" s="83" t="s">
        <v>114</v>
      </c>
      <c r="AO294" s="83" t="s">
        <v>114</v>
      </c>
      <c r="AP294" s="83" t="s">
        <v>114</v>
      </c>
      <c r="AQ294" s="83" t="s">
        <v>114</v>
      </c>
      <c r="AR294" s="83" t="s">
        <v>114</v>
      </c>
      <c r="AS294" s="83" t="s">
        <v>4</v>
      </c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  <c r="IV294" s="20"/>
      <c r="IW294" s="20"/>
      <c r="IX294" s="20"/>
      <c r="IY294" s="20"/>
      <c r="IZ294" s="20"/>
      <c r="JA294" s="20"/>
      <c r="JB294" s="20"/>
      <c r="JC294" s="20"/>
    </row>
    <row r="295" spans="1:263" ht="14.25" customHeight="1" x14ac:dyDescent="0.25">
      <c r="A295" s="17" t="s">
        <v>3362</v>
      </c>
      <c r="B295" s="43" t="s">
        <v>837</v>
      </c>
      <c r="C295" s="43" t="s">
        <v>838</v>
      </c>
      <c r="D295" s="49" t="s">
        <v>839</v>
      </c>
      <c r="E295" s="49" t="s">
        <v>840</v>
      </c>
      <c r="F295" s="1">
        <v>21100382607</v>
      </c>
      <c r="G295" s="1" t="s">
        <v>2563</v>
      </c>
      <c r="H295" s="1" t="str">
        <f>RIGHT(IFERROR(VLOOKUP(F295,#REF!,15,FALSE),"N"),1)</f>
        <v>N</v>
      </c>
      <c r="I295" s="1" t="str">
        <f>RIGHT(IFERROR(VLOOKUP(F295,#REF!,15,FALSE),"N"),1)</f>
        <v>N</v>
      </c>
      <c r="J295" s="1" t="s">
        <v>146</v>
      </c>
      <c r="K295" s="25"/>
      <c r="L295" s="43" t="s">
        <v>2517</v>
      </c>
      <c r="M295" s="49" t="s">
        <v>47</v>
      </c>
      <c r="N295" s="42" t="s">
        <v>48</v>
      </c>
      <c r="O295" s="42"/>
      <c r="P295" s="49" t="s">
        <v>2774</v>
      </c>
      <c r="Q295" s="7" t="s">
        <v>4</v>
      </c>
      <c r="R295" s="83" t="s">
        <v>114</v>
      </c>
      <c r="S295" s="83" t="s">
        <v>114</v>
      </c>
      <c r="T295" s="83" t="s">
        <v>114</v>
      </c>
      <c r="U295" s="83" t="s">
        <v>114</v>
      </c>
      <c r="V295" s="83" t="s">
        <v>114</v>
      </c>
      <c r="W295" s="83" t="s">
        <v>114</v>
      </c>
      <c r="X295" s="83" t="s">
        <v>114</v>
      </c>
      <c r="Y295" s="83" t="s">
        <v>114</v>
      </c>
      <c r="Z295" s="83" t="s">
        <v>114</v>
      </c>
      <c r="AA295" s="83" t="s">
        <v>114</v>
      </c>
      <c r="AB295" s="83" t="s">
        <v>114</v>
      </c>
      <c r="AC295" s="83" t="s">
        <v>114</v>
      </c>
      <c r="AD295" s="83" t="s">
        <v>114</v>
      </c>
      <c r="AE295" s="83" t="s">
        <v>114</v>
      </c>
      <c r="AF295" s="83" t="s">
        <v>114</v>
      </c>
      <c r="AG295" s="83" t="s">
        <v>114</v>
      </c>
      <c r="AH295" s="83" t="s">
        <v>42</v>
      </c>
      <c r="AI295" s="83" t="s">
        <v>114</v>
      </c>
      <c r="AJ295" s="83" t="s">
        <v>114</v>
      </c>
      <c r="AK295" s="83" t="s">
        <v>114</v>
      </c>
      <c r="AL295" s="83" t="s">
        <v>114</v>
      </c>
      <c r="AM295" s="83" t="s">
        <v>114</v>
      </c>
      <c r="AN295" s="83" t="s">
        <v>114</v>
      </c>
      <c r="AO295" s="83" t="s">
        <v>114</v>
      </c>
      <c r="AP295" s="83" t="s">
        <v>114</v>
      </c>
      <c r="AQ295" s="83" t="s">
        <v>114</v>
      </c>
      <c r="AR295" s="83" t="s">
        <v>114</v>
      </c>
      <c r="AS295" s="83" t="s">
        <v>4</v>
      </c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JC295" s="20"/>
    </row>
    <row r="296" spans="1:263" ht="14.25" customHeight="1" x14ac:dyDescent="0.25">
      <c r="A296" s="17" t="s">
        <v>3362</v>
      </c>
      <c r="B296" s="43" t="s">
        <v>827</v>
      </c>
      <c r="C296" s="43" t="s">
        <v>828</v>
      </c>
      <c r="D296" s="49" t="s">
        <v>829</v>
      </c>
      <c r="E296" s="49" t="s">
        <v>830</v>
      </c>
      <c r="F296" s="1">
        <v>96933</v>
      </c>
      <c r="G296" s="1" t="s">
        <v>2563</v>
      </c>
      <c r="H296" s="1" t="str">
        <f>RIGHT(IFERROR(VLOOKUP(F296,#REF!,15,FALSE),"N"),1)</f>
        <v>N</v>
      </c>
      <c r="I296" s="1" t="str">
        <f>RIGHT(IFERROR(VLOOKUP(F296,#REF!,15,FALSE),"N"),1)</f>
        <v>N</v>
      </c>
      <c r="J296" s="1" t="s">
        <v>208</v>
      </c>
      <c r="K296" s="25"/>
      <c r="L296" s="43" t="s">
        <v>2517</v>
      </c>
      <c r="M296" s="49" t="s">
        <v>47</v>
      </c>
      <c r="N296" s="42" t="s">
        <v>48</v>
      </c>
      <c r="O296" s="42"/>
      <c r="P296" s="49" t="s">
        <v>1614</v>
      </c>
      <c r="Q296" s="7" t="s">
        <v>4</v>
      </c>
      <c r="R296" s="83" t="s">
        <v>114</v>
      </c>
      <c r="S296" s="83" t="s">
        <v>114</v>
      </c>
      <c r="T296" s="83" t="s">
        <v>114</v>
      </c>
      <c r="U296" s="83" t="s">
        <v>114</v>
      </c>
      <c r="V296" s="83" t="s">
        <v>114</v>
      </c>
      <c r="W296" s="83" t="s">
        <v>114</v>
      </c>
      <c r="X296" s="83" t="s">
        <v>114</v>
      </c>
      <c r="Y296" s="83" t="s">
        <v>114</v>
      </c>
      <c r="Z296" s="83" t="s">
        <v>114</v>
      </c>
      <c r="AA296" s="83" t="s">
        <v>114</v>
      </c>
      <c r="AB296" s="83" t="s">
        <v>114</v>
      </c>
      <c r="AC296" s="83" t="s">
        <v>114</v>
      </c>
      <c r="AD296" s="83" t="s">
        <v>114</v>
      </c>
      <c r="AE296" s="83" t="s">
        <v>114</v>
      </c>
      <c r="AF296" s="83" t="s">
        <v>114</v>
      </c>
      <c r="AG296" s="83" t="s">
        <v>114</v>
      </c>
      <c r="AH296" s="83" t="s">
        <v>42</v>
      </c>
      <c r="AI296" s="83" t="s">
        <v>114</v>
      </c>
      <c r="AJ296" s="83" t="s">
        <v>114</v>
      </c>
      <c r="AK296" s="83" t="s">
        <v>114</v>
      </c>
      <c r="AL296" s="83" t="s">
        <v>114</v>
      </c>
      <c r="AM296" s="83" t="s">
        <v>114</v>
      </c>
      <c r="AN296" s="83" t="s">
        <v>114</v>
      </c>
      <c r="AO296" s="83" t="s">
        <v>114</v>
      </c>
      <c r="AP296" s="83" t="s">
        <v>114</v>
      </c>
      <c r="AQ296" s="83" t="s">
        <v>114</v>
      </c>
      <c r="AR296" s="83" t="s">
        <v>114</v>
      </c>
      <c r="AS296" s="83" t="s">
        <v>4</v>
      </c>
    </row>
    <row r="297" spans="1:263" s="20" customFormat="1" ht="14.25" customHeight="1" x14ac:dyDescent="0.25">
      <c r="A297" s="17" t="s">
        <v>3362</v>
      </c>
      <c r="B297" s="43" t="s">
        <v>2152</v>
      </c>
      <c r="C297" s="43" t="s">
        <v>2147</v>
      </c>
      <c r="D297" s="49" t="s">
        <v>2148</v>
      </c>
      <c r="E297" s="49" t="s">
        <v>2149</v>
      </c>
      <c r="F297" s="1">
        <v>21100903426</v>
      </c>
      <c r="G297" s="1" t="s">
        <v>2563</v>
      </c>
      <c r="H297" s="1" t="str">
        <f>RIGHT(IFERROR(VLOOKUP(F297,#REF!,15,FALSE),"N"),1)</f>
        <v>N</v>
      </c>
      <c r="I297" s="1" t="str">
        <f>RIGHT(IFERROR(VLOOKUP(F297,#REF!,15,FALSE),"N"),1)</f>
        <v>N</v>
      </c>
      <c r="J297" s="1" t="s">
        <v>2568</v>
      </c>
      <c r="K297" s="25">
        <v>43480</v>
      </c>
      <c r="L297" s="43" t="s">
        <v>2150</v>
      </c>
      <c r="M297" s="49" t="s">
        <v>2151</v>
      </c>
      <c r="N297" s="42" t="s">
        <v>41</v>
      </c>
      <c r="O297" s="42"/>
      <c r="P297" s="49" t="s">
        <v>1614</v>
      </c>
      <c r="Q297" s="7" t="s">
        <v>4</v>
      </c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 t="s">
        <v>42</v>
      </c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 t="s">
        <v>4</v>
      </c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</row>
    <row r="298" spans="1:263" ht="14.25" customHeight="1" x14ac:dyDescent="0.25">
      <c r="A298" s="17" t="s">
        <v>3362</v>
      </c>
      <c r="B298" s="43" t="s">
        <v>732</v>
      </c>
      <c r="C298" s="43" t="s">
        <v>733</v>
      </c>
      <c r="D298" s="52" t="s">
        <v>734</v>
      </c>
      <c r="E298" s="52" t="s">
        <v>735</v>
      </c>
      <c r="F298" s="1">
        <v>15425</v>
      </c>
      <c r="G298" s="1" t="s">
        <v>2563</v>
      </c>
      <c r="H298" s="1" t="str">
        <f>RIGHT(IFERROR(VLOOKUP(F298,#REF!,15,FALSE),"N"),1)</f>
        <v>N</v>
      </c>
      <c r="I298" s="1" t="str">
        <f>RIGHT(IFERROR(VLOOKUP(F298,#REF!,15,FALSE),"N"),1)</f>
        <v>N</v>
      </c>
      <c r="J298" s="1" t="s">
        <v>736</v>
      </c>
      <c r="K298" s="25"/>
      <c r="L298" s="43" t="s">
        <v>2263</v>
      </c>
      <c r="M298" s="49" t="s">
        <v>66</v>
      </c>
      <c r="N298" s="42" t="s">
        <v>48</v>
      </c>
      <c r="O298" s="42"/>
      <c r="P298" s="49" t="s">
        <v>2902</v>
      </c>
      <c r="Q298" s="7" t="s">
        <v>4</v>
      </c>
      <c r="R298" s="83" t="s">
        <v>114</v>
      </c>
      <c r="S298" s="83" t="s">
        <v>114</v>
      </c>
      <c r="T298" s="83" t="s">
        <v>114</v>
      </c>
      <c r="U298" s="83" t="s">
        <v>114</v>
      </c>
      <c r="V298" s="83" t="s">
        <v>114</v>
      </c>
      <c r="W298" s="83" t="s">
        <v>114</v>
      </c>
      <c r="X298" s="83" t="s">
        <v>114</v>
      </c>
      <c r="Y298" s="83" t="s">
        <v>114</v>
      </c>
      <c r="Z298" s="83" t="s">
        <v>114</v>
      </c>
      <c r="AA298" s="83" t="s">
        <v>114</v>
      </c>
      <c r="AB298" s="83" t="s">
        <v>114</v>
      </c>
      <c r="AC298" s="83" t="s">
        <v>114</v>
      </c>
      <c r="AD298" s="83" t="s">
        <v>114</v>
      </c>
      <c r="AE298" s="83" t="s">
        <v>114</v>
      </c>
      <c r="AF298" s="83" t="s">
        <v>114</v>
      </c>
      <c r="AG298" s="83" t="s">
        <v>114</v>
      </c>
      <c r="AH298" s="83" t="s">
        <v>42</v>
      </c>
      <c r="AI298" s="83" t="s">
        <v>114</v>
      </c>
      <c r="AJ298" s="83" t="s">
        <v>114</v>
      </c>
      <c r="AK298" s="83" t="s">
        <v>114</v>
      </c>
      <c r="AL298" s="83" t="s">
        <v>114</v>
      </c>
      <c r="AM298" s="83" t="s">
        <v>42</v>
      </c>
      <c r="AN298" s="83" t="s">
        <v>114</v>
      </c>
      <c r="AO298" s="83" t="s">
        <v>114</v>
      </c>
      <c r="AP298" s="83" t="s">
        <v>114</v>
      </c>
      <c r="AQ298" s="83" t="s">
        <v>114</v>
      </c>
      <c r="AR298" s="83" t="s">
        <v>114</v>
      </c>
      <c r="AS298" s="83" t="s">
        <v>4</v>
      </c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</row>
    <row r="299" spans="1:263" ht="14.25" customHeight="1" x14ac:dyDescent="0.25">
      <c r="A299" s="17" t="s">
        <v>3362</v>
      </c>
      <c r="B299" s="43" t="s">
        <v>703</v>
      </c>
      <c r="C299" s="43" t="s">
        <v>704</v>
      </c>
      <c r="D299" s="49" t="s">
        <v>705</v>
      </c>
      <c r="E299" s="49" t="s">
        <v>706</v>
      </c>
      <c r="F299" s="1">
        <v>14497</v>
      </c>
      <c r="G299" s="1" t="s">
        <v>2563</v>
      </c>
      <c r="H299" s="1" t="str">
        <f>RIGHT(IFERROR(VLOOKUP(F299,#REF!,15,FALSE),"N"),1)</f>
        <v>N</v>
      </c>
      <c r="I299" s="1" t="str">
        <f>RIGHT(IFERROR(VLOOKUP(F299,#REF!,15,FALSE),"N"),1)</f>
        <v>N</v>
      </c>
      <c r="J299" s="1" t="s">
        <v>1738</v>
      </c>
      <c r="K299" s="25"/>
      <c r="L299" s="43" t="s">
        <v>2517</v>
      </c>
      <c r="M299" s="49" t="s">
        <v>86</v>
      </c>
      <c r="N299" s="42" t="s">
        <v>48</v>
      </c>
      <c r="O299" s="42"/>
      <c r="P299" s="49" t="s">
        <v>2897</v>
      </c>
      <c r="Q299" s="7" t="s">
        <v>4</v>
      </c>
      <c r="R299" s="83" t="s">
        <v>114</v>
      </c>
      <c r="S299" s="83" t="s">
        <v>114</v>
      </c>
      <c r="T299" s="83" t="s">
        <v>114</v>
      </c>
      <c r="U299" s="83" t="s">
        <v>114</v>
      </c>
      <c r="V299" s="83" t="s">
        <v>114</v>
      </c>
      <c r="W299" s="83" t="s">
        <v>114</v>
      </c>
      <c r="X299" s="83" t="s">
        <v>114</v>
      </c>
      <c r="Y299" s="83" t="s">
        <v>114</v>
      </c>
      <c r="Z299" s="83" t="s">
        <v>114</v>
      </c>
      <c r="AA299" s="83" t="s">
        <v>114</v>
      </c>
      <c r="AB299" s="83" t="s">
        <v>114</v>
      </c>
      <c r="AC299" s="83" t="s">
        <v>114</v>
      </c>
      <c r="AD299" s="83" t="s">
        <v>42</v>
      </c>
      <c r="AE299" s="83" t="s">
        <v>114</v>
      </c>
      <c r="AF299" s="83" t="s">
        <v>114</v>
      </c>
      <c r="AG299" s="83" t="s">
        <v>114</v>
      </c>
      <c r="AH299" s="83" t="s">
        <v>114</v>
      </c>
      <c r="AI299" s="83" t="s">
        <v>114</v>
      </c>
      <c r="AJ299" s="83" t="s">
        <v>114</v>
      </c>
      <c r="AK299" s="83" t="s">
        <v>114</v>
      </c>
      <c r="AL299" s="83" t="s">
        <v>114</v>
      </c>
      <c r="AM299" s="83" t="s">
        <v>42</v>
      </c>
      <c r="AN299" s="83" t="s">
        <v>114</v>
      </c>
      <c r="AO299" s="83" t="s">
        <v>114</v>
      </c>
      <c r="AP299" s="83" t="s">
        <v>114</v>
      </c>
      <c r="AQ299" s="83" t="s">
        <v>114</v>
      </c>
      <c r="AR299" s="83" t="s">
        <v>114</v>
      </c>
      <c r="AS299" s="83" t="s">
        <v>4</v>
      </c>
    </row>
    <row r="300" spans="1:263" ht="14.25" customHeight="1" x14ac:dyDescent="0.25">
      <c r="A300" s="17" t="s">
        <v>3362</v>
      </c>
      <c r="B300" s="43" t="s">
        <v>843</v>
      </c>
      <c r="C300" s="43" t="s">
        <v>844</v>
      </c>
      <c r="D300" s="49" t="s">
        <v>845</v>
      </c>
      <c r="E300" s="49" t="s">
        <v>846</v>
      </c>
      <c r="F300" s="1">
        <v>21100778036</v>
      </c>
      <c r="G300" s="1" t="s">
        <v>2563</v>
      </c>
      <c r="H300" s="1" t="str">
        <f>RIGHT(IFERROR(VLOOKUP(F300,#REF!,15,FALSE),"N"),1)</f>
        <v>N</v>
      </c>
      <c r="I300" s="1" t="str">
        <f>RIGHT(IFERROR(VLOOKUP(F300,#REF!,15,FALSE),"N"),1)</f>
        <v>N</v>
      </c>
      <c r="J300" s="1" t="s">
        <v>1613</v>
      </c>
      <c r="K300" s="25">
        <v>42530</v>
      </c>
      <c r="L300" s="43" t="s">
        <v>847</v>
      </c>
      <c r="M300" s="49" t="s">
        <v>848</v>
      </c>
      <c r="N300" s="42" t="s">
        <v>3348</v>
      </c>
      <c r="O300" s="42"/>
      <c r="P300" s="49" t="s">
        <v>2775</v>
      </c>
      <c r="Q300" s="7" t="s">
        <v>4</v>
      </c>
      <c r="R300" s="18" t="s">
        <v>114</v>
      </c>
      <c r="S300" s="18" t="s">
        <v>114</v>
      </c>
      <c r="T300" s="18" t="s">
        <v>114</v>
      </c>
      <c r="U300" s="18" t="s">
        <v>114</v>
      </c>
      <c r="V300" s="18" t="s">
        <v>114</v>
      </c>
      <c r="W300" s="18" t="s">
        <v>114</v>
      </c>
      <c r="X300" s="18" t="s">
        <v>114</v>
      </c>
      <c r="Y300" s="18" t="s">
        <v>114</v>
      </c>
      <c r="Z300" s="18" t="s">
        <v>114</v>
      </c>
      <c r="AA300" s="18" t="s">
        <v>114</v>
      </c>
      <c r="AB300" s="18" t="s">
        <v>114</v>
      </c>
      <c r="AC300" s="18" t="s">
        <v>114</v>
      </c>
      <c r="AD300" s="18" t="s">
        <v>114</v>
      </c>
      <c r="AE300" s="18" t="s">
        <v>114</v>
      </c>
      <c r="AF300" s="18" t="s">
        <v>42</v>
      </c>
      <c r="AG300" s="18" t="s">
        <v>114</v>
      </c>
      <c r="AH300" s="18" t="s">
        <v>114</v>
      </c>
      <c r="AI300" s="18" t="s">
        <v>42</v>
      </c>
      <c r="AJ300" s="18" t="s">
        <v>114</v>
      </c>
      <c r="AK300" s="18" t="s">
        <v>114</v>
      </c>
      <c r="AL300" s="18" t="s">
        <v>114</v>
      </c>
      <c r="AM300" s="18" t="s">
        <v>114</v>
      </c>
      <c r="AN300" s="18" t="s">
        <v>114</v>
      </c>
      <c r="AO300" s="18" t="s">
        <v>114</v>
      </c>
      <c r="AP300" s="18" t="s">
        <v>114</v>
      </c>
      <c r="AQ300" s="18" t="s">
        <v>114</v>
      </c>
      <c r="AR300" s="18" t="s">
        <v>114</v>
      </c>
      <c r="AS300" s="83" t="s">
        <v>4</v>
      </c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</row>
    <row r="301" spans="1:263" ht="14.25" customHeight="1" x14ac:dyDescent="0.25">
      <c r="A301" s="17" t="s">
        <v>3362</v>
      </c>
      <c r="B301" s="43" t="s">
        <v>852</v>
      </c>
      <c r="C301" s="43" t="s">
        <v>853</v>
      </c>
      <c r="D301" s="49" t="s">
        <v>854</v>
      </c>
      <c r="E301" s="49"/>
      <c r="F301" s="1">
        <v>21100304862</v>
      </c>
      <c r="G301" s="1" t="s">
        <v>2563</v>
      </c>
      <c r="H301" s="1" t="str">
        <f>RIGHT(IFERROR(VLOOKUP(F301,#REF!,15,FALSE),"N"),1)</f>
        <v>N</v>
      </c>
      <c r="I301" s="1" t="str">
        <f>RIGHT(IFERROR(VLOOKUP(F301,#REF!,15,FALSE),"N"),1)</f>
        <v>N</v>
      </c>
      <c r="J301" s="1" t="s">
        <v>54</v>
      </c>
      <c r="K301" s="25"/>
      <c r="L301" s="43" t="s">
        <v>855</v>
      </c>
      <c r="M301" s="49" t="s">
        <v>856</v>
      </c>
      <c r="N301" s="42" t="s">
        <v>41</v>
      </c>
      <c r="O301" s="42"/>
      <c r="P301" s="49" t="s">
        <v>1610</v>
      </c>
      <c r="Q301" s="7" t="s">
        <v>4</v>
      </c>
      <c r="R301" s="83" t="s">
        <v>114</v>
      </c>
      <c r="S301" s="83" t="s">
        <v>114</v>
      </c>
      <c r="T301" s="83" t="s">
        <v>114</v>
      </c>
      <c r="U301" s="83" t="s">
        <v>114</v>
      </c>
      <c r="V301" s="83" t="s">
        <v>114</v>
      </c>
      <c r="W301" s="83" t="s">
        <v>114</v>
      </c>
      <c r="X301" s="83" t="s">
        <v>114</v>
      </c>
      <c r="Y301" s="83" t="s">
        <v>114</v>
      </c>
      <c r="Z301" s="83" t="s">
        <v>114</v>
      </c>
      <c r="AA301" s="83" t="s">
        <v>114</v>
      </c>
      <c r="AB301" s="83" t="s">
        <v>114</v>
      </c>
      <c r="AC301" s="83" t="s">
        <v>114</v>
      </c>
      <c r="AD301" s="83" t="s">
        <v>114</v>
      </c>
      <c r="AE301" s="83" t="s">
        <v>114</v>
      </c>
      <c r="AF301" s="83" t="s">
        <v>114</v>
      </c>
      <c r="AG301" s="83" t="s">
        <v>114</v>
      </c>
      <c r="AH301" s="83" t="s">
        <v>114</v>
      </c>
      <c r="AI301" s="83" t="s">
        <v>42</v>
      </c>
      <c r="AJ301" s="83" t="s">
        <v>114</v>
      </c>
      <c r="AK301" s="83" t="s">
        <v>114</v>
      </c>
      <c r="AL301" s="83" t="s">
        <v>114</v>
      </c>
      <c r="AM301" s="83" t="s">
        <v>114</v>
      </c>
      <c r="AN301" s="83" t="s">
        <v>114</v>
      </c>
      <c r="AO301" s="83" t="s">
        <v>114</v>
      </c>
      <c r="AP301" s="83" t="s">
        <v>114</v>
      </c>
      <c r="AQ301" s="83" t="s">
        <v>114</v>
      </c>
      <c r="AR301" s="83" t="s">
        <v>114</v>
      </c>
      <c r="AS301" s="83" t="s">
        <v>4</v>
      </c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</row>
    <row r="302" spans="1:263" ht="14.25" customHeight="1" x14ac:dyDescent="0.2">
      <c r="A302" s="17" t="s">
        <v>3362</v>
      </c>
      <c r="B302" s="43" t="s">
        <v>3473</v>
      </c>
      <c r="C302" s="43" t="s">
        <v>3398</v>
      </c>
      <c r="D302" s="67" t="s">
        <v>3399</v>
      </c>
      <c r="E302" s="67" t="s">
        <v>3400</v>
      </c>
      <c r="F302" s="1" t="s">
        <v>1596</v>
      </c>
      <c r="G302" s="1" t="s">
        <v>1596</v>
      </c>
      <c r="H302" s="1" t="s">
        <v>1596</v>
      </c>
      <c r="I302" s="1" t="s">
        <v>1596</v>
      </c>
      <c r="J302" s="1" t="s">
        <v>3565</v>
      </c>
      <c r="K302" s="25">
        <v>44205</v>
      </c>
      <c r="L302" s="43" t="s">
        <v>3122</v>
      </c>
      <c r="M302" s="49" t="s">
        <v>3573</v>
      </c>
      <c r="N302" s="49" t="s">
        <v>3348</v>
      </c>
      <c r="O302" s="42"/>
      <c r="P302" s="49" t="s">
        <v>1596</v>
      </c>
      <c r="Q302" s="7" t="s">
        <v>4</v>
      </c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83" t="s">
        <v>4</v>
      </c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  <c r="IV302" s="20"/>
      <c r="IW302" s="20"/>
      <c r="IX302" s="20"/>
      <c r="IY302" s="20"/>
      <c r="IZ302" s="20"/>
      <c r="JA302" s="20"/>
      <c r="JB302" s="20"/>
    </row>
    <row r="303" spans="1:263" ht="14.25" customHeight="1" x14ac:dyDescent="0.25">
      <c r="A303" s="17" t="s">
        <v>3362</v>
      </c>
      <c r="B303" s="42" t="s">
        <v>3305</v>
      </c>
      <c r="C303" s="43" t="s">
        <v>3236</v>
      </c>
      <c r="D303" s="49" t="s">
        <v>3237</v>
      </c>
      <c r="E303" s="49" t="s">
        <v>3238</v>
      </c>
      <c r="F303" s="1" t="s">
        <v>1596</v>
      </c>
      <c r="G303" s="1" t="s">
        <v>2563</v>
      </c>
      <c r="H303" s="1" t="str">
        <f>RIGHT(IFERROR(VLOOKUP(F303,#REF!,15,FALSE),"N"),1)</f>
        <v>N</v>
      </c>
      <c r="I303" s="1" t="str">
        <f>RIGHT(IFERROR(VLOOKUP(F303,#REF!,15,FALSE),"N"),1)</f>
        <v>N</v>
      </c>
      <c r="J303" s="1" t="s">
        <v>3114</v>
      </c>
      <c r="K303" s="25">
        <v>44089</v>
      </c>
      <c r="L303" s="43" t="s">
        <v>3239</v>
      </c>
      <c r="M303" s="49" t="s">
        <v>3304</v>
      </c>
      <c r="N303" s="42" t="s">
        <v>41</v>
      </c>
      <c r="O303" s="42"/>
      <c r="P303" s="49" t="s">
        <v>1596</v>
      </c>
      <c r="Q303" s="7" t="s">
        <v>4</v>
      </c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 t="s">
        <v>4</v>
      </c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</row>
    <row r="304" spans="1:263" s="20" customFormat="1" ht="14.25" customHeight="1" x14ac:dyDescent="0.25">
      <c r="A304" s="17" t="s">
        <v>3362</v>
      </c>
      <c r="B304" s="43" t="s">
        <v>2633</v>
      </c>
      <c r="C304" s="43" t="s">
        <v>2634</v>
      </c>
      <c r="D304" s="49" t="s">
        <v>2635</v>
      </c>
      <c r="E304" s="49" t="s">
        <v>2636</v>
      </c>
      <c r="F304" s="1">
        <v>21100976770</v>
      </c>
      <c r="G304" s="1" t="s">
        <v>2563</v>
      </c>
      <c r="H304" s="1" t="str">
        <f>RIGHT(IFERROR(VLOOKUP(F304,#REF!,15,FALSE),"N"),1)</f>
        <v>N</v>
      </c>
      <c r="I304" s="1" t="str">
        <f>RIGHT(IFERROR(VLOOKUP(F304,#REF!,15,FALSE),"N"),1)</f>
        <v>N</v>
      </c>
      <c r="J304" s="1" t="s">
        <v>2568</v>
      </c>
      <c r="K304" s="25">
        <v>43708</v>
      </c>
      <c r="L304" s="43" t="s">
        <v>2703</v>
      </c>
      <c r="M304" s="49" t="s">
        <v>3076</v>
      </c>
      <c r="N304" s="42" t="s">
        <v>3348</v>
      </c>
      <c r="O304" s="42"/>
      <c r="P304" s="49" t="s">
        <v>3543</v>
      </c>
      <c r="Q304" s="7" t="s">
        <v>4</v>
      </c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 t="s">
        <v>42</v>
      </c>
      <c r="AJ304" s="83"/>
      <c r="AK304" s="83"/>
      <c r="AL304" s="83"/>
      <c r="AM304" s="83"/>
      <c r="AN304" s="83" t="s">
        <v>42</v>
      </c>
      <c r="AO304" s="83"/>
      <c r="AP304" s="83"/>
      <c r="AQ304" s="83"/>
      <c r="AR304" s="83" t="s">
        <v>42</v>
      </c>
      <c r="AS304" s="83" t="s">
        <v>4</v>
      </c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  <c r="IX304" s="4"/>
      <c r="IY304" s="4"/>
      <c r="IZ304" s="4"/>
      <c r="JA304" s="4"/>
      <c r="JB304" s="4"/>
      <c r="JC304" s="4"/>
    </row>
    <row r="305" spans="1:263" ht="14.25" customHeight="1" x14ac:dyDescent="0.25">
      <c r="A305" s="17" t="s">
        <v>3362</v>
      </c>
      <c r="B305" s="43" t="s">
        <v>841</v>
      </c>
      <c r="C305" s="43" t="s">
        <v>3153</v>
      </c>
      <c r="D305" s="54" t="s">
        <v>842</v>
      </c>
      <c r="E305" s="49" t="s">
        <v>2637</v>
      </c>
      <c r="F305" s="1">
        <v>29675</v>
      </c>
      <c r="G305" s="1" t="s">
        <v>2563</v>
      </c>
      <c r="H305" s="1" t="str">
        <f>RIGHT(IFERROR(VLOOKUP(#REF!,#REF!,15,FALSE),"N"),1)</f>
        <v>N</v>
      </c>
      <c r="I305" s="1" t="str">
        <f>RIGHT(IFERROR(VLOOKUP(#REF!,#REF!,15,FALSE),"N"),1)</f>
        <v>N</v>
      </c>
      <c r="J305" s="1" t="s">
        <v>3154</v>
      </c>
      <c r="K305" s="25">
        <v>43767</v>
      </c>
      <c r="L305" s="43" t="s">
        <v>2694</v>
      </c>
      <c r="M305" s="49" t="s">
        <v>3077</v>
      </c>
      <c r="N305" s="42" t="s">
        <v>3348</v>
      </c>
      <c r="O305" s="42"/>
      <c r="P305" s="49" t="s">
        <v>1596</v>
      </c>
      <c r="Q305" s="7" t="s">
        <v>4</v>
      </c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 t="s">
        <v>4</v>
      </c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</row>
    <row r="306" spans="1:263" s="20" customFormat="1" ht="14.25" customHeight="1" x14ac:dyDescent="0.2">
      <c r="A306" s="17" t="s">
        <v>3362</v>
      </c>
      <c r="B306" s="43" t="s">
        <v>3472</v>
      </c>
      <c r="C306" s="43" t="s">
        <v>3394</v>
      </c>
      <c r="D306" s="67" t="s">
        <v>3395</v>
      </c>
      <c r="E306" s="67" t="s">
        <v>3396</v>
      </c>
      <c r="F306" s="1" t="s">
        <v>1596</v>
      </c>
      <c r="G306" s="1" t="s">
        <v>1596</v>
      </c>
      <c r="H306" s="1" t="s">
        <v>1596</v>
      </c>
      <c r="I306" s="1" t="s">
        <v>1596</v>
      </c>
      <c r="J306" s="1" t="s">
        <v>3565</v>
      </c>
      <c r="K306" s="25">
        <v>44205</v>
      </c>
      <c r="L306" s="43" t="s">
        <v>3397</v>
      </c>
      <c r="M306" s="49" t="s">
        <v>3574</v>
      </c>
      <c r="N306" s="49" t="s">
        <v>3348</v>
      </c>
      <c r="O306" s="42"/>
      <c r="P306" s="49" t="s">
        <v>1596</v>
      </c>
      <c r="Q306" s="7" t="s">
        <v>4</v>
      </c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 t="s">
        <v>4</v>
      </c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</row>
    <row r="307" spans="1:263" ht="14.25" customHeight="1" x14ac:dyDescent="0.25">
      <c r="A307" s="17" t="s">
        <v>3362</v>
      </c>
      <c r="B307" s="43" t="s">
        <v>2638</v>
      </c>
      <c r="C307" s="43" t="s">
        <v>2639</v>
      </c>
      <c r="D307" s="49" t="s">
        <v>2640</v>
      </c>
      <c r="E307" s="49" t="s">
        <v>2641</v>
      </c>
      <c r="F307" s="1">
        <v>21101000293</v>
      </c>
      <c r="G307" s="1" t="s">
        <v>2563</v>
      </c>
      <c r="H307" s="1" t="str">
        <f>RIGHT(IFERROR(VLOOKUP(F307,#REF!,15,FALSE),"N"),1)</f>
        <v>N</v>
      </c>
      <c r="I307" s="1" t="str">
        <f>RIGHT(IFERROR(VLOOKUP(F307,#REF!,15,FALSE),"N"),1)</f>
        <v>N</v>
      </c>
      <c r="J307" s="1" t="s">
        <v>3114</v>
      </c>
      <c r="K307" s="25">
        <v>43773</v>
      </c>
      <c r="L307" s="43" t="s">
        <v>2690</v>
      </c>
      <c r="M307" s="49" t="s">
        <v>3078</v>
      </c>
      <c r="N307" s="42" t="s">
        <v>3348</v>
      </c>
      <c r="O307" s="42"/>
      <c r="P307" s="49" t="s">
        <v>3544</v>
      </c>
      <c r="Q307" s="7" t="s">
        <v>4</v>
      </c>
      <c r="R307" s="83"/>
      <c r="S307" s="83"/>
      <c r="T307" s="83"/>
      <c r="U307" s="83"/>
      <c r="V307" s="83"/>
      <c r="W307" s="83"/>
      <c r="X307" s="83"/>
      <c r="Y307" s="83" t="s">
        <v>42</v>
      </c>
      <c r="Z307" s="83"/>
      <c r="AA307" s="83"/>
      <c r="AB307" s="83"/>
      <c r="AC307" s="83"/>
      <c r="AD307" s="83" t="s">
        <v>42</v>
      </c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 t="s">
        <v>4</v>
      </c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</row>
    <row r="308" spans="1:263" ht="14.25" customHeight="1" x14ac:dyDescent="0.25">
      <c r="A308" s="17" t="s">
        <v>3362</v>
      </c>
      <c r="B308" s="43" t="s">
        <v>119</v>
      </c>
      <c r="C308" s="43" t="s">
        <v>120</v>
      </c>
      <c r="D308" s="49" t="s">
        <v>121</v>
      </c>
      <c r="E308" s="49" t="s">
        <v>122</v>
      </c>
      <c r="F308" s="1">
        <v>24773</v>
      </c>
      <c r="G308" s="1" t="s">
        <v>2563</v>
      </c>
      <c r="H308" s="1" t="str">
        <f>RIGHT(IFERROR(VLOOKUP(F308,#REF!,15,FALSE),"N"),1)</f>
        <v>N</v>
      </c>
      <c r="I308" s="1" t="str">
        <f>RIGHT(IFERROR(VLOOKUP(F308,#REF!,15,FALSE),"N"),1)</f>
        <v>N</v>
      </c>
      <c r="J308" s="1" t="s">
        <v>639</v>
      </c>
      <c r="K308" s="25"/>
      <c r="L308" s="43" t="s">
        <v>123</v>
      </c>
      <c r="M308" s="49" t="s">
        <v>124</v>
      </c>
      <c r="N308" s="42" t="s">
        <v>123</v>
      </c>
      <c r="O308" s="42"/>
      <c r="P308" s="49" t="s">
        <v>1621</v>
      </c>
      <c r="Q308" s="7" t="s">
        <v>4</v>
      </c>
      <c r="R308" s="83" t="s">
        <v>114</v>
      </c>
      <c r="S308" s="83" t="s">
        <v>114</v>
      </c>
      <c r="T308" s="83" t="s">
        <v>114</v>
      </c>
      <c r="U308" s="83" t="s">
        <v>114</v>
      </c>
      <c r="V308" s="83" t="s">
        <v>114</v>
      </c>
      <c r="W308" s="83" t="s">
        <v>114</v>
      </c>
      <c r="X308" s="83" t="s">
        <v>42</v>
      </c>
      <c r="Y308" s="83" t="s">
        <v>114</v>
      </c>
      <c r="Z308" s="83" t="s">
        <v>114</v>
      </c>
      <c r="AA308" s="83" t="s">
        <v>114</v>
      </c>
      <c r="AB308" s="83" t="s">
        <v>114</v>
      </c>
      <c r="AC308" s="83" t="s">
        <v>114</v>
      </c>
      <c r="AD308" s="83" t="s">
        <v>114</v>
      </c>
      <c r="AE308" s="83" t="s">
        <v>114</v>
      </c>
      <c r="AF308" s="83" t="s">
        <v>114</v>
      </c>
      <c r="AG308" s="83" t="s">
        <v>114</v>
      </c>
      <c r="AH308" s="83" t="s">
        <v>114</v>
      </c>
      <c r="AI308" s="83" t="s">
        <v>114</v>
      </c>
      <c r="AJ308" s="83" t="s">
        <v>114</v>
      </c>
      <c r="AK308" s="83" t="s">
        <v>114</v>
      </c>
      <c r="AL308" s="83" t="s">
        <v>114</v>
      </c>
      <c r="AM308" s="83" t="s">
        <v>114</v>
      </c>
      <c r="AN308" s="83" t="s">
        <v>114</v>
      </c>
      <c r="AO308" s="83" t="s">
        <v>114</v>
      </c>
      <c r="AP308" s="83" t="s">
        <v>114</v>
      </c>
      <c r="AQ308" s="83" t="s">
        <v>114</v>
      </c>
      <c r="AR308" s="83" t="s">
        <v>114</v>
      </c>
      <c r="AS308" s="83" t="s">
        <v>4</v>
      </c>
    </row>
    <row r="309" spans="1:263" ht="14.25" customHeight="1" x14ac:dyDescent="0.2">
      <c r="A309" s="17" t="s">
        <v>3362</v>
      </c>
      <c r="B309" s="43" t="s">
        <v>3474</v>
      </c>
      <c r="C309" s="43" t="s">
        <v>3401</v>
      </c>
      <c r="D309" s="67" t="s">
        <v>3402</v>
      </c>
      <c r="E309" s="67" t="s">
        <v>3403</v>
      </c>
      <c r="F309" s="1" t="s">
        <v>1596</v>
      </c>
      <c r="G309" s="1" t="s">
        <v>1596</v>
      </c>
      <c r="H309" s="1" t="s">
        <v>1596</v>
      </c>
      <c r="I309" s="1" t="s">
        <v>1596</v>
      </c>
      <c r="J309" s="1" t="s">
        <v>3565</v>
      </c>
      <c r="K309" s="25">
        <v>44205</v>
      </c>
      <c r="L309" s="43" t="s">
        <v>3404</v>
      </c>
      <c r="M309" s="49" t="s">
        <v>3575</v>
      </c>
      <c r="N309" s="49" t="s">
        <v>3348</v>
      </c>
      <c r="O309" s="42"/>
      <c r="P309" s="49" t="s">
        <v>1596</v>
      </c>
      <c r="Q309" s="7" t="s">
        <v>4</v>
      </c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 t="s">
        <v>4</v>
      </c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</row>
    <row r="310" spans="1:263" ht="14.25" customHeight="1" x14ac:dyDescent="0.25">
      <c r="A310" s="17" t="s">
        <v>3362</v>
      </c>
      <c r="B310" s="43" t="s">
        <v>862</v>
      </c>
      <c r="C310" s="43" t="s">
        <v>863</v>
      </c>
      <c r="D310" s="52" t="s">
        <v>864</v>
      </c>
      <c r="E310" s="52" t="s">
        <v>865</v>
      </c>
      <c r="F310" s="1">
        <v>27330</v>
      </c>
      <c r="G310" s="1" t="s">
        <v>2563</v>
      </c>
      <c r="H310" s="1" t="str">
        <f>RIGHT(IFERROR(VLOOKUP(F310,#REF!,15,FALSE),"N"),1)</f>
        <v>N</v>
      </c>
      <c r="I310" s="1" t="str">
        <f>RIGHT(IFERROR(VLOOKUP(F310,#REF!,15,FALSE),"N"),1)</f>
        <v>N</v>
      </c>
      <c r="J310" s="1" t="s">
        <v>866</v>
      </c>
      <c r="K310" s="25"/>
      <c r="L310" s="43" t="s">
        <v>2263</v>
      </c>
      <c r="M310" s="49" t="s">
        <v>66</v>
      </c>
      <c r="N310" s="42" t="s">
        <v>48</v>
      </c>
      <c r="O310" s="42"/>
      <c r="P310" s="49" t="s">
        <v>2779</v>
      </c>
      <c r="Q310" s="7" t="s">
        <v>4</v>
      </c>
      <c r="R310" s="83" t="s">
        <v>114</v>
      </c>
      <c r="S310" s="83" t="s">
        <v>114</v>
      </c>
      <c r="T310" s="83" t="s">
        <v>114</v>
      </c>
      <c r="U310" s="83" t="s">
        <v>114</v>
      </c>
      <c r="V310" s="83" t="s">
        <v>114</v>
      </c>
      <c r="W310" s="83" t="s">
        <v>114</v>
      </c>
      <c r="X310" s="83" t="s">
        <v>114</v>
      </c>
      <c r="Y310" s="83" t="s">
        <v>114</v>
      </c>
      <c r="Z310" s="83" t="s">
        <v>114</v>
      </c>
      <c r="AA310" s="83" t="s">
        <v>114</v>
      </c>
      <c r="AB310" s="83" t="s">
        <v>114</v>
      </c>
      <c r="AC310" s="83" t="s">
        <v>114</v>
      </c>
      <c r="AD310" s="83" t="s">
        <v>42</v>
      </c>
      <c r="AE310" s="83" t="s">
        <v>114</v>
      </c>
      <c r="AF310" s="83" t="s">
        <v>114</v>
      </c>
      <c r="AG310" s="83" t="s">
        <v>42</v>
      </c>
      <c r="AH310" s="83" t="s">
        <v>114</v>
      </c>
      <c r="AI310" s="83" t="s">
        <v>114</v>
      </c>
      <c r="AJ310" s="83" t="s">
        <v>114</v>
      </c>
      <c r="AK310" s="83" t="s">
        <v>114</v>
      </c>
      <c r="AL310" s="83" t="s">
        <v>114</v>
      </c>
      <c r="AM310" s="83" t="s">
        <v>42</v>
      </c>
      <c r="AN310" s="83" t="s">
        <v>114</v>
      </c>
      <c r="AO310" s="83" t="s">
        <v>114</v>
      </c>
      <c r="AP310" s="83" t="s">
        <v>114</v>
      </c>
      <c r="AQ310" s="83" t="s">
        <v>114</v>
      </c>
      <c r="AR310" s="83" t="s">
        <v>114</v>
      </c>
      <c r="AS310" s="83" t="s">
        <v>4</v>
      </c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</row>
    <row r="311" spans="1:263" ht="14.25" customHeight="1" x14ac:dyDescent="0.25">
      <c r="A311" s="17" t="s">
        <v>3362</v>
      </c>
      <c r="B311" s="43" t="s">
        <v>867</v>
      </c>
      <c r="C311" s="43" t="s">
        <v>868</v>
      </c>
      <c r="D311" s="52" t="s">
        <v>869</v>
      </c>
      <c r="E311" s="52" t="s">
        <v>870</v>
      </c>
      <c r="F311" s="1">
        <v>27360</v>
      </c>
      <c r="G311" s="1" t="s">
        <v>2563</v>
      </c>
      <c r="H311" s="1" t="str">
        <f>RIGHT(IFERROR(VLOOKUP(F311,#REF!,15,FALSE),"N"),1)</f>
        <v>N</v>
      </c>
      <c r="I311" s="1" t="str">
        <f>RIGHT(IFERROR(VLOOKUP(F311,#REF!,15,FALSE),"N"),1)</f>
        <v>N</v>
      </c>
      <c r="J311" s="1" t="s">
        <v>871</v>
      </c>
      <c r="K311" s="25"/>
      <c r="L311" s="43" t="s">
        <v>2263</v>
      </c>
      <c r="M311" s="49" t="s">
        <v>66</v>
      </c>
      <c r="N311" s="42" t="s">
        <v>48</v>
      </c>
      <c r="O311" s="42"/>
      <c r="P311" s="49" t="s">
        <v>2780</v>
      </c>
      <c r="Q311" s="7" t="s">
        <v>4</v>
      </c>
      <c r="R311" s="83" t="s">
        <v>114</v>
      </c>
      <c r="S311" s="83" t="s">
        <v>114</v>
      </c>
      <c r="T311" s="83" t="s">
        <v>114</v>
      </c>
      <c r="U311" s="83" t="s">
        <v>114</v>
      </c>
      <c r="V311" s="83" t="s">
        <v>114</v>
      </c>
      <c r="W311" s="83" t="s">
        <v>114</v>
      </c>
      <c r="X311" s="83" t="s">
        <v>114</v>
      </c>
      <c r="Y311" s="83" t="s">
        <v>114</v>
      </c>
      <c r="Z311" s="83" t="s">
        <v>114</v>
      </c>
      <c r="AA311" s="83" t="s">
        <v>114</v>
      </c>
      <c r="AB311" s="83" t="s">
        <v>114</v>
      </c>
      <c r="AC311" s="83" t="s">
        <v>114</v>
      </c>
      <c r="AD311" s="83" t="s">
        <v>42</v>
      </c>
      <c r="AE311" s="83" t="s">
        <v>114</v>
      </c>
      <c r="AF311" s="83" t="s">
        <v>114</v>
      </c>
      <c r="AG311" s="83" t="s">
        <v>42</v>
      </c>
      <c r="AH311" s="83" t="s">
        <v>114</v>
      </c>
      <c r="AI311" s="83" t="s">
        <v>114</v>
      </c>
      <c r="AJ311" s="83" t="s">
        <v>114</v>
      </c>
      <c r="AK311" s="83" t="s">
        <v>114</v>
      </c>
      <c r="AL311" s="83" t="s">
        <v>114</v>
      </c>
      <c r="AM311" s="83" t="s">
        <v>42</v>
      </c>
      <c r="AN311" s="83" t="s">
        <v>114</v>
      </c>
      <c r="AO311" s="83" t="s">
        <v>114</v>
      </c>
      <c r="AP311" s="83" t="s">
        <v>114</v>
      </c>
      <c r="AQ311" s="83" t="s">
        <v>114</v>
      </c>
      <c r="AR311" s="83" t="s">
        <v>114</v>
      </c>
      <c r="AS311" s="83" t="s">
        <v>4</v>
      </c>
    </row>
    <row r="312" spans="1:263" s="20" customFormat="1" ht="14.25" customHeight="1" x14ac:dyDescent="0.25">
      <c r="A312" s="17" t="s">
        <v>3362</v>
      </c>
      <c r="B312" s="43" t="s">
        <v>857</v>
      </c>
      <c r="C312" s="43" t="s">
        <v>1854</v>
      </c>
      <c r="D312" s="49" t="s">
        <v>858</v>
      </c>
      <c r="E312" s="49" t="s">
        <v>859</v>
      </c>
      <c r="F312" s="1">
        <v>21100786529</v>
      </c>
      <c r="G312" s="1" t="s">
        <v>2563</v>
      </c>
      <c r="H312" s="1" t="str">
        <f>RIGHT(IFERROR(VLOOKUP(F312,#REF!,15,FALSE),"N"),1)</f>
        <v>N</v>
      </c>
      <c r="I312" s="1" t="str">
        <f>RIGHT(IFERROR(VLOOKUP(F312,#REF!,15,FALSE),"N"),1)</f>
        <v>N</v>
      </c>
      <c r="J312" s="1" t="s">
        <v>1613</v>
      </c>
      <c r="K312" s="25">
        <v>42450.782638888886</v>
      </c>
      <c r="L312" s="43" t="s">
        <v>860</v>
      </c>
      <c r="M312" s="49" t="s">
        <v>861</v>
      </c>
      <c r="N312" s="42" t="s">
        <v>3348</v>
      </c>
      <c r="O312" s="42"/>
      <c r="P312" s="49" t="s">
        <v>2778</v>
      </c>
      <c r="Q312" s="7" t="s">
        <v>4</v>
      </c>
      <c r="R312" s="18" t="s">
        <v>114</v>
      </c>
      <c r="S312" s="18" t="s">
        <v>114</v>
      </c>
      <c r="T312" s="18" t="s">
        <v>114</v>
      </c>
      <c r="U312" s="18" t="s">
        <v>114</v>
      </c>
      <c r="V312" s="18" t="s">
        <v>114</v>
      </c>
      <c r="W312" s="18" t="s">
        <v>114</v>
      </c>
      <c r="X312" s="18" t="s">
        <v>114</v>
      </c>
      <c r="Y312" s="18" t="s">
        <v>114</v>
      </c>
      <c r="Z312" s="18" t="s">
        <v>114</v>
      </c>
      <c r="AA312" s="18" t="s">
        <v>114</v>
      </c>
      <c r="AB312" s="18" t="s">
        <v>114</v>
      </c>
      <c r="AC312" s="18" t="s">
        <v>114</v>
      </c>
      <c r="AD312" s="18" t="s">
        <v>114</v>
      </c>
      <c r="AE312" s="18" t="s">
        <v>114</v>
      </c>
      <c r="AF312" s="18" t="s">
        <v>114</v>
      </c>
      <c r="AG312" s="18" t="s">
        <v>114</v>
      </c>
      <c r="AH312" s="18" t="s">
        <v>114</v>
      </c>
      <c r="AI312" s="18" t="s">
        <v>114</v>
      </c>
      <c r="AJ312" s="18" t="s">
        <v>114</v>
      </c>
      <c r="AK312" s="18" t="s">
        <v>114</v>
      </c>
      <c r="AL312" s="18" t="s">
        <v>114</v>
      </c>
      <c r="AM312" s="18" t="s">
        <v>114</v>
      </c>
      <c r="AN312" s="18" t="s">
        <v>114</v>
      </c>
      <c r="AO312" s="18" t="s">
        <v>42</v>
      </c>
      <c r="AP312" s="18" t="s">
        <v>114</v>
      </c>
      <c r="AQ312" s="18" t="s">
        <v>114</v>
      </c>
      <c r="AR312" s="18" t="s">
        <v>114</v>
      </c>
      <c r="AS312" s="83" t="s">
        <v>4</v>
      </c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</row>
    <row r="313" spans="1:263" ht="14.25" customHeight="1" x14ac:dyDescent="0.25">
      <c r="A313" s="17" t="s">
        <v>3362</v>
      </c>
      <c r="B313" s="43" t="s">
        <v>881</v>
      </c>
      <c r="C313" s="43" t="s">
        <v>882</v>
      </c>
      <c r="D313" s="49" t="s">
        <v>883</v>
      </c>
      <c r="E313" s="49" t="s">
        <v>880</v>
      </c>
      <c r="F313" s="1">
        <v>20269</v>
      </c>
      <c r="G313" s="1" t="s">
        <v>2563</v>
      </c>
      <c r="H313" s="1" t="str">
        <f>RIGHT(IFERROR(VLOOKUP(F313,#REF!,15,FALSE),"N"),1)</f>
        <v>N</v>
      </c>
      <c r="I313" s="1" t="str">
        <f>RIGHT(IFERROR(VLOOKUP(F313,#REF!,15,FALSE),"N"),1)</f>
        <v>N</v>
      </c>
      <c r="J313" s="1" t="s">
        <v>96</v>
      </c>
      <c r="K313" s="25"/>
      <c r="L313" s="43" t="s">
        <v>2517</v>
      </c>
      <c r="M313" s="49" t="s">
        <v>47</v>
      </c>
      <c r="N313" s="42" t="s">
        <v>48</v>
      </c>
      <c r="O313" s="42"/>
      <c r="P313" s="49" t="s">
        <v>1704</v>
      </c>
      <c r="Q313" s="7" t="s">
        <v>4</v>
      </c>
      <c r="R313" s="83" t="s">
        <v>114</v>
      </c>
      <c r="S313" s="83" t="s">
        <v>114</v>
      </c>
      <c r="T313" s="83" t="s">
        <v>114</v>
      </c>
      <c r="U313" s="83" t="s">
        <v>114</v>
      </c>
      <c r="V313" s="83" t="s">
        <v>114</v>
      </c>
      <c r="W313" s="83" t="s">
        <v>114</v>
      </c>
      <c r="X313" s="83" t="s">
        <v>114</v>
      </c>
      <c r="Y313" s="83" t="s">
        <v>114</v>
      </c>
      <c r="Z313" s="83" t="s">
        <v>114</v>
      </c>
      <c r="AA313" s="83" t="s">
        <v>114</v>
      </c>
      <c r="AB313" s="83" t="s">
        <v>114</v>
      </c>
      <c r="AC313" s="83" t="s">
        <v>114</v>
      </c>
      <c r="AD313" s="83" t="s">
        <v>114</v>
      </c>
      <c r="AE313" s="83" t="s">
        <v>114</v>
      </c>
      <c r="AF313" s="83" t="s">
        <v>42</v>
      </c>
      <c r="AG313" s="83" t="s">
        <v>114</v>
      </c>
      <c r="AH313" s="83" t="s">
        <v>114</v>
      </c>
      <c r="AI313" s="83" t="s">
        <v>114</v>
      </c>
      <c r="AJ313" s="83" t="s">
        <v>114</v>
      </c>
      <c r="AK313" s="83" t="s">
        <v>114</v>
      </c>
      <c r="AL313" s="83" t="s">
        <v>114</v>
      </c>
      <c r="AM313" s="83" t="s">
        <v>114</v>
      </c>
      <c r="AN313" s="83" t="s">
        <v>114</v>
      </c>
      <c r="AO313" s="83" t="s">
        <v>114</v>
      </c>
      <c r="AP313" s="83" t="s">
        <v>114</v>
      </c>
      <c r="AQ313" s="83" t="s">
        <v>114</v>
      </c>
      <c r="AR313" s="83" t="s">
        <v>114</v>
      </c>
      <c r="AS313" s="83" t="s">
        <v>4</v>
      </c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</row>
    <row r="314" spans="1:263" ht="14.25" customHeight="1" x14ac:dyDescent="0.25">
      <c r="A314" s="17" t="s">
        <v>3362</v>
      </c>
      <c r="B314" s="43" t="s">
        <v>2433</v>
      </c>
      <c r="C314" s="43" t="s">
        <v>2434</v>
      </c>
      <c r="D314" s="49" t="s">
        <v>2435</v>
      </c>
      <c r="E314" s="49"/>
      <c r="F314" s="1">
        <v>21100898936</v>
      </c>
      <c r="G314" s="1" t="s">
        <v>2563</v>
      </c>
      <c r="H314" s="1" t="str">
        <f>RIGHT(IFERROR(VLOOKUP(F314,#REF!,15,FALSE),"N"),1)</f>
        <v>N</v>
      </c>
      <c r="I314" s="1" t="str">
        <f>RIGHT(IFERROR(VLOOKUP(F314,#REF!,15,FALSE),"N"),1)</f>
        <v>N</v>
      </c>
      <c r="J314" s="1" t="s">
        <v>2437</v>
      </c>
      <c r="K314" s="25">
        <v>43407</v>
      </c>
      <c r="L314" s="43" t="s">
        <v>2436</v>
      </c>
      <c r="M314" s="49" t="s">
        <v>40</v>
      </c>
      <c r="N314" s="42" t="s">
        <v>41</v>
      </c>
      <c r="O314" s="42"/>
      <c r="P314" s="49" t="s">
        <v>2739</v>
      </c>
      <c r="Q314" s="7" t="s">
        <v>4</v>
      </c>
      <c r="R314" s="83"/>
      <c r="S314" s="83"/>
      <c r="T314" s="83"/>
      <c r="U314" s="83"/>
      <c r="V314" s="83"/>
      <c r="W314" s="83"/>
      <c r="X314" s="83"/>
      <c r="Y314" s="83"/>
      <c r="Z314" s="83"/>
      <c r="AA314" s="83" t="s">
        <v>42</v>
      </c>
      <c r="AB314" s="83"/>
      <c r="AC314" s="83"/>
      <c r="AD314" s="83" t="s">
        <v>42</v>
      </c>
      <c r="AE314" s="83" t="s">
        <v>42</v>
      </c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 t="s">
        <v>4</v>
      </c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</row>
    <row r="315" spans="1:263" ht="14.25" customHeight="1" x14ac:dyDescent="0.25">
      <c r="A315" s="17" t="s">
        <v>3362</v>
      </c>
      <c r="B315" s="43" t="s">
        <v>888</v>
      </c>
      <c r="C315" s="43" t="s">
        <v>889</v>
      </c>
      <c r="D315" s="49" t="s">
        <v>890</v>
      </c>
      <c r="E315" s="49" t="s">
        <v>891</v>
      </c>
      <c r="F315" s="1">
        <v>21100781903</v>
      </c>
      <c r="G315" s="1" t="s">
        <v>2563</v>
      </c>
      <c r="H315" s="1" t="str">
        <f>RIGHT(IFERROR(VLOOKUP(F315,#REF!,15,FALSE),"N"),1)</f>
        <v>N</v>
      </c>
      <c r="I315" s="1" t="str">
        <f>RIGHT(IFERROR(VLOOKUP(F315,#REF!,15,FALSE),"N"),1)</f>
        <v>N</v>
      </c>
      <c r="J315" s="1" t="s">
        <v>1613</v>
      </c>
      <c r="K315" s="25">
        <v>42541</v>
      </c>
      <c r="L315" s="43" t="s">
        <v>2281</v>
      </c>
      <c r="M315" s="49" t="s">
        <v>40</v>
      </c>
      <c r="N315" s="42" t="s">
        <v>41</v>
      </c>
      <c r="O315" s="42"/>
      <c r="P315" s="49" t="s">
        <v>2783</v>
      </c>
      <c r="Q315" s="7" t="s">
        <v>4</v>
      </c>
      <c r="R315" s="18" t="s">
        <v>114</v>
      </c>
      <c r="S315" s="18" t="s">
        <v>114</v>
      </c>
      <c r="T315" s="18" t="s">
        <v>114</v>
      </c>
      <c r="U315" s="18" t="s">
        <v>114</v>
      </c>
      <c r="V315" s="18" t="s">
        <v>114</v>
      </c>
      <c r="W315" s="18" t="s">
        <v>114</v>
      </c>
      <c r="X315" s="18" t="s">
        <v>114</v>
      </c>
      <c r="Y315" s="18" t="s">
        <v>114</v>
      </c>
      <c r="Z315" s="18" t="s">
        <v>114</v>
      </c>
      <c r="AA315" s="18" t="s">
        <v>114</v>
      </c>
      <c r="AB315" s="18" t="s">
        <v>42</v>
      </c>
      <c r="AC315" s="18" t="s">
        <v>114</v>
      </c>
      <c r="AD315" s="18" t="s">
        <v>114</v>
      </c>
      <c r="AE315" s="18" t="s">
        <v>114</v>
      </c>
      <c r="AF315" s="18" t="s">
        <v>114</v>
      </c>
      <c r="AG315" s="18" t="s">
        <v>114</v>
      </c>
      <c r="AH315" s="18" t="s">
        <v>114</v>
      </c>
      <c r="AI315" s="18" t="s">
        <v>114</v>
      </c>
      <c r="AJ315" s="18" t="s">
        <v>114</v>
      </c>
      <c r="AK315" s="18" t="s">
        <v>114</v>
      </c>
      <c r="AL315" s="18" t="s">
        <v>114</v>
      </c>
      <c r="AM315" s="18" t="s">
        <v>114</v>
      </c>
      <c r="AN315" s="18" t="s">
        <v>114</v>
      </c>
      <c r="AO315" s="18" t="s">
        <v>42</v>
      </c>
      <c r="AP315" s="18" t="s">
        <v>114</v>
      </c>
      <c r="AQ315" s="18" t="s">
        <v>114</v>
      </c>
      <c r="AR315" s="18" t="s">
        <v>114</v>
      </c>
      <c r="AS315" s="83" t="s">
        <v>4</v>
      </c>
    </row>
    <row r="316" spans="1:263" ht="14.25" customHeight="1" x14ac:dyDescent="0.25">
      <c r="A316" s="17" t="s">
        <v>3362</v>
      </c>
      <c r="B316" s="43" t="s">
        <v>932</v>
      </c>
      <c r="C316" s="43" t="s">
        <v>933</v>
      </c>
      <c r="D316" s="49" t="s">
        <v>934</v>
      </c>
      <c r="E316" s="49" t="s">
        <v>935</v>
      </c>
      <c r="F316" s="1">
        <v>21100455533</v>
      </c>
      <c r="G316" s="1" t="s">
        <v>2563</v>
      </c>
      <c r="H316" s="1" t="str">
        <f>RIGHT(IFERROR(VLOOKUP(F316,#REF!,15,FALSE),"N"),1)</f>
        <v>N</v>
      </c>
      <c r="I316" s="1" t="str">
        <f>RIGHT(IFERROR(VLOOKUP(F316,#REF!,15,FALSE),"N"),1)</f>
        <v>N</v>
      </c>
      <c r="J316" s="1" t="s">
        <v>1608</v>
      </c>
      <c r="K316" s="25">
        <v>42357.53402777778</v>
      </c>
      <c r="L316" s="43" t="s">
        <v>999</v>
      </c>
      <c r="M316" s="49" t="s">
        <v>40</v>
      </c>
      <c r="N316" s="42" t="s">
        <v>41</v>
      </c>
      <c r="O316" s="42"/>
      <c r="P316" s="49" t="s">
        <v>1619</v>
      </c>
      <c r="Q316" s="7" t="s">
        <v>4</v>
      </c>
      <c r="R316" s="83" t="s">
        <v>114</v>
      </c>
      <c r="S316" s="83" t="s">
        <v>114</v>
      </c>
      <c r="T316" s="83" t="s">
        <v>42</v>
      </c>
      <c r="U316" s="83" t="s">
        <v>114</v>
      </c>
      <c r="V316" s="83" t="s">
        <v>114</v>
      </c>
      <c r="W316" s="83" t="s">
        <v>114</v>
      </c>
      <c r="X316" s="83" t="s">
        <v>114</v>
      </c>
      <c r="Y316" s="83" t="s">
        <v>114</v>
      </c>
      <c r="Z316" s="83" t="s">
        <v>114</v>
      </c>
      <c r="AA316" s="83" t="s">
        <v>114</v>
      </c>
      <c r="AB316" s="83" t="s">
        <v>114</v>
      </c>
      <c r="AC316" s="83" t="s">
        <v>114</v>
      </c>
      <c r="AD316" s="83" t="s">
        <v>114</v>
      </c>
      <c r="AE316" s="83" t="s">
        <v>114</v>
      </c>
      <c r="AF316" s="83" t="s">
        <v>114</v>
      </c>
      <c r="AG316" s="83" t="s">
        <v>114</v>
      </c>
      <c r="AH316" s="83" t="s">
        <v>114</v>
      </c>
      <c r="AI316" s="83" t="s">
        <v>114</v>
      </c>
      <c r="AJ316" s="83" t="s">
        <v>114</v>
      </c>
      <c r="AK316" s="83" t="s">
        <v>114</v>
      </c>
      <c r="AL316" s="83" t="s">
        <v>114</v>
      </c>
      <c r="AM316" s="83" t="s">
        <v>114</v>
      </c>
      <c r="AN316" s="83" t="s">
        <v>114</v>
      </c>
      <c r="AO316" s="83" t="s">
        <v>114</v>
      </c>
      <c r="AP316" s="83" t="s">
        <v>114</v>
      </c>
      <c r="AQ316" s="83" t="s">
        <v>114</v>
      </c>
      <c r="AR316" s="83" t="s">
        <v>114</v>
      </c>
      <c r="AS316" s="83" t="s">
        <v>4</v>
      </c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</row>
    <row r="317" spans="1:263" ht="14.25" customHeight="1" x14ac:dyDescent="0.25">
      <c r="A317" s="17" t="s">
        <v>3362</v>
      </c>
      <c r="B317" s="43" t="s">
        <v>898</v>
      </c>
      <c r="C317" s="43" t="s">
        <v>899</v>
      </c>
      <c r="D317" s="49" t="s">
        <v>900</v>
      </c>
      <c r="E317" s="49" t="s">
        <v>901</v>
      </c>
      <c r="F317" s="1">
        <v>14153</v>
      </c>
      <c r="G317" s="1" t="s">
        <v>2563</v>
      </c>
      <c r="H317" s="1" t="str">
        <f>RIGHT(IFERROR(VLOOKUP(F317,#REF!,15,FALSE),"N"),1)</f>
        <v>N</v>
      </c>
      <c r="I317" s="1" t="str">
        <f>RIGHT(IFERROR(VLOOKUP(F317,#REF!,15,FALSE),"N"),1)</f>
        <v>N</v>
      </c>
      <c r="J317" s="1" t="s">
        <v>902</v>
      </c>
      <c r="K317" s="25"/>
      <c r="L317" s="43" t="s">
        <v>2517</v>
      </c>
      <c r="M317" s="49" t="s">
        <v>47</v>
      </c>
      <c r="N317" s="42" t="s">
        <v>48</v>
      </c>
      <c r="O317" s="42"/>
      <c r="P317" s="49" t="s">
        <v>1680</v>
      </c>
      <c r="Q317" s="7" t="s">
        <v>4</v>
      </c>
      <c r="R317" s="83" t="s">
        <v>114</v>
      </c>
      <c r="S317" s="83" t="s">
        <v>114</v>
      </c>
      <c r="T317" s="83" t="s">
        <v>114</v>
      </c>
      <c r="U317" s="83" t="s">
        <v>42</v>
      </c>
      <c r="V317" s="83" t="s">
        <v>114</v>
      </c>
      <c r="W317" s="83" t="s">
        <v>114</v>
      </c>
      <c r="X317" s="83" t="s">
        <v>114</v>
      </c>
      <c r="Y317" s="83" t="s">
        <v>114</v>
      </c>
      <c r="Z317" s="83" t="s">
        <v>114</v>
      </c>
      <c r="AA317" s="83" t="s">
        <v>114</v>
      </c>
      <c r="AB317" s="83" t="s">
        <v>114</v>
      </c>
      <c r="AC317" s="83" t="s">
        <v>114</v>
      </c>
      <c r="AD317" s="83" t="s">
        <v>114</v>
      </c>
      <c r="AE317" s="83" t="s">
        <v>114</v>
      </c>
      <c r="AF317" s="83" t="s">
        <v>114</v>
      </c>
      <c r="AG317" s="83" t="s">
        <v>114</v>
      </c>
      <c r="AH317" s="83" t="s">
        <v>114</v>
      </c>
      <c r="AI317" s="83" t="s">
        <v>114</v>
      </c>
      <c r="AJ317" s="83" t="s">
        <v>114</v>
      </c>
      <c r="AK317" s="83" t="s">
        <v>114</v>
      </c>
      <c r="AL317" s="83" t="s">
        <v>114</v>
      </c>
      <c r="AM317" s="83" t="s">
        <v>114</v>
      </c>
      <c r="AN317" s="83" t="s">
        <v>114</v>
      </c>
      <c r="AO317" s="83" t="s">
        <v>114</v>
      </c>
      <c r="AP317" s="83" t="s">
        <v>114</v>
      </c>
      <c r="AQ317" s="83" t="s">
        <v>114</v>
      </c>
      <c r="AR317" s="83" t="s">
        <v>114</v>
      </c>
      <c r="AS317" s="83" t="s">
        <v>4</v>
      </c>
    </row>
    <row r="318" spans="1:263" s="20" customFormat="1" ht="14.25" customHeight="1" x14ac:dyDescent="0.25">
      <c r="A318" s="17" t="s">
        <v>3362</v>
      </c>
      <c r="B318" s="43" t="s">
        <v>903</v>
      </c>
      <c r="C318" s="43" t="s">
        <v>904</v>
      </c>
      <c r="D318" s="49" t="s">
        <v>905</v>
      </c>
      <c r="E318" s="49" t="s">
        <v>906</v>
      </c>
      <c r="F318" s="1">
        <v>18300156730</v>
      </c>
      <c r="G318" s="1" t="s">
        <v>2563</v>
      </c>
      <c r="H318" s="1" t="str">
        <f>RIGHT(IFERROR(VLOOKUP(F318,#REF!,15,FALSE),"N"),1)</f>
        <v>N</v>
      </c>
      <c r="I318" s="1" t="str">
        <f>RIGHT(IFERROR(VLOOKUP(F318,#REF!,15,FALSE),"N"),1)</f>
        <v>N</v>
      </c>
      <c r="J318" s="1" t="s">
        <v>45</v>
      </c>
      <c r="K318" s="25"/>
      <c r="L318" s="43" t="s">
        <v>2517</v>
      </c>
      <c r="M318" s="49" t="s">
        <v>86</v>
      </c>
      <c r="N318" s="42" t="s">
        <v>48</v>
      </c>
      <c r="O318" s="42"/>
      <c r="P318" s="49" t="s">
        <v>2785</v>
      </c>
      <c r="Q318" s="7" t="s">
        <v>4</v>
      </c>
      <c r="R318" s="83" t="s">
        <v>114</v>
      </c>
      <c r="S318" s="83" t="s">
        <v>114</v>
      </c>
      <c r="T318" s="83" t="s">
        <v>114</v>
      </c>
      <c r="U318" s="83" t="s">
        <v>42</v>
      </c>
      <c r="V318" s="83" t="s">
        <v>114</v>
      </c>
      <c r="W318" s="83" t="s">
        <v>114</v>
      </c>
      <c r="X318" s="83" t="s">
        <v>114</v>
      </c>
      <c r="Y318" s="83" t="s">
        <v>114</v>
      </c>
      <c r="Z318" s="83" t="s">
        <v>114</v>
      </c>
      <c r="AA318" s="83" t="s">
        <v>114</v>
      </c>
      <c r="AB318" s="83" t="s">
        <v>114</v>
      </c>
      <c r="AC318" s="83" t="s">
        <v>114</v>
      </c>
      <c r="AD318" s="83" t="s">
        <v>114</v>
      </c>
      <c r="AE318" s="83" t="s">
        <v>114</v>
      </c>
      <c r="AF318" s="83" t="s">
        <v>42</v>
      </c>
      <c r="AG318" s="83" t="s">
        <v>114</v>
      </c>
      <c r="AH318" s="83" t="s">
        <v>114</v>
      </c>
      <c r="AI318" s="83" t="s">
        <v>42</v>
      </c>
      <c r="AJ318" s="83" t="s">
        <v>114</v>
      </c>
      <c r="AK318" s="83" t="s">
        <v>114</v>
      </c>
      <c r="AL318" s="83" t="s">
        <v>114</v>
      </c>
      <c r="AM318" s="83" t="s">
        <v>114</v>
      </c>
      <c r="AN318" s="83" t="s">
        <v>114</v>
      </c>
      <c r="AO318" s="83" t="s">
        <v>114</v>
      </c>
      <c r="AP318" s="83" t="s">
        <v>114</v>
      </c>
      <c r="AQ318" s="83" t="s">
        <v>114</v>
      </c>
      <c r="AR318" s="83" t="s">
        <v>114</v>
      </c>
      <c r="AS318" s="83" t="s">
        <v>4</v>
      </c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  <c r="IW318" s="4"/>
      <c r="IX318" s="4"/>
      <c r="IY318" s="4"/>
      <c r="IZ318" s="4"/>
      <c r="JA318" s="4"/>
      <c r="JB318" s="4"/>
      <c r="JC318" s="4"/>
    </row>
    <row r="319" spans="1:263" ht="14.25" customHeight="1" x14ac:dyDescent="0.25">
      <c r="A319" s="17" t="s">
        <v>3362</v>
      </c>
      <c r="B319" s="43" t="s">
        <v>895</v>
      </c>
      <c r="C319" s="43" t="s">
        <v>896</v>
      </c>
      <c r="D319" s="49" t="s">
        <v>897</v>
      </c>
      <c r="E319" s="49"/>
      <c r="F319" s="1">
        <v>14178</v>
      </c>
      <c r="G319" s="1" t="s">
        <v>2563</v>
      </c>
      <c r="H319" s="1" t="str">
        <f>RIGHT(IFERROR(VLOOKUP(F319,#REF!,15,FALSE),"N"),1)</f>
        <v>N</v>
      </c>
      <c r="I319" s="1" t="str">
        <f>RIGHT(IFERROR(VLOOKUP(F319,#REF!,15,FALSE),"N"),1)</f>
        <v>N</v>
      </c>
      <c r="J319" s="1" t="s">
        <v>212</v>
      </c>
      <c r="K319" s="25"/>
      <c r="L319" s="43" t="s">
        <v>1780</v>
      </c>
      <c r="M319" s="49" t="s">
        <v>287</v>
      </c>
      <c r="N319" s="42" t="s">
        <v>41</v>
      </c>
      <c r="O319" s="42" t="s">
        <v>1871</v>
      </c>
      <c r="P319" s="49" t="s">
        <v>1610</v>
      </c>
      <c r="Q319" s="7" t="s">
        <v>4</v>
      </c>
      <c r="R319" s="83" t="s">
        <v>114</v>
      </c>
      <c r="S319" s="83" t="s">
        <v>114</v>
      </c>
      <c r="T319" s="83" t="s">
        <v>114</v>
      </c>
      <c r="U319" s="83"/>
      <c r="V319" s="83" t="s">
        <v>114</v>
      </c>
      <c r="W319" s="83" t="s">
        <v>114</v>
      </c>
      <c r="X319" s="83" t="s">
        <v>114</v>
      </c>
      <c r="Y319" s="83" t="s">
        <v>114</v>
      </c>
      <c r="Z319" s="83" t="s">
        <v>114</v>
      </c>
      <c r="AA319" s="83" t="s">
        <v>114</v>
      </c>
      <c r="AB319" s="83" t="s">
        <v>114</v>
      </c>
      <c r="AC319" s="83" t="s">
        <v>114</v>
      </c>
      <c r="AD319" s="83" t="s">
        <v>114</v>
      </c>
      <c r="AE319" s="83" t="s">
        <v>114</v>
      </c>
      <c r="AF319" s="83" t="s">
        <v>114</v>
      </c>
      <c r="AG319" s="83" t="s">
        <v>114</v>
      </c>
      <c r="AH319" s="83" t="s">
        <v>114</v>
      </c>
      <c r="AI319" s="83" t="s">
        <v>42</v>
      </c>
      <c r="AJ319" s="83" t="s">
        <v>114</v>
      </c>
      <c r="AK319" s="83" t="s">
        <v>114</v>
      </c>
      <c r="AL319" s="83" t="s">
        <v>114</v>
      </c>
      <c r="AM319" s="83" t="s">
        <v>114</v>
      </c>
      <c r="AN319" s="83" t="s">
        <v>114</v>
      </c>
      <c r="AO319" s="83" t="s">
        <v>114</v>
      </c>
      <c r="AP319" s="83" t="s">
        <v>114</v>
      </c>
      <c r="AQ319" s="83" t="s">
        <v>114</v>
      </c>
      <c r="AR319" s="83" t="s">
        <v>114</v>
      </c>
      <c r="AS319" s="83" t="s">
        <v>4</v>
      </c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</row>
    <row r="320" spans="1:263" ht="14.25" customHeight="1" x14ac:dyDescent="0.25">
      <c r="A320" s="17" t="s">
        <v>3362</v>
      </c>
      <c r="B320" s="43" t="s">
        <v>1570</v>
      </c>
      <c r="C320" s="43" t="s">
        <v>2533</v>
      </c>
      <c r="D320" s="49"/>
      <c r="E320" s="49" t="s">
        <v>1546</v>
      </c>
      <c r="F320" s="1">
        <v>21100818507</v>
      </c>
      <c r="G320" s="1" t="s">
        <v>2563</v>
      </c>
      <c r="H320" s="1" t="str">
        <f>RIGHT(IFERROR(VLOOKUP(F320,#REF!,15,FALSE),"N"),1)</f>
        <v>N</v>
      </c>
      <c r="I320" s="1" t="str">
        <f>RIGHT(IFERROR(VLOOKUP(F320,#REF!,15,FALSE),"N"),1)</f>
        <v>N</v>
      </c>
      <c r="J320" s="1" t="s">
        <v>1613</v>
      </c>
      <c r="K320" s="25">
        <v>42654</v>
      </c>
      <c r="L320" s="43" t="s">
        <v>2290</v>
      </c>
      <c r="M320" s="49" t="s">
        <v>1569</v>
      </c>
      <c r="N320" s="42" t="s">
        <v>41</v>
      </c>
      <c r="O320" s="42"/>
      <c r="P320" s="49" t="s">
        <v>2786</v>
      </c>
      <c r="Q320" s="7" t="s">
        <v>4</v>
      </c>
      <c r="R320" s="18" t="s">
        <v>114</v>
      </c>
      <c r="S320" s="18" t="s">
        <v>114</v>
      </c>
      <c r="T320" s="18" t="s">
        <v>114</v>
      </c>
      <c r="U320" s="18" t="s">
        <v>114</v>
      </c>
      <c r="V320" s="18" t="s">
        <v>114</v>
      </c>
      <c r="W320" s="18" t="s">
        <v>114</v>
      </c>
      <c r="X320" s="18" t="s">
        <v>114</v>
      </c>
      <c r="Y320" s="18" t="s">
        <v>114</v>
      </c>
      <c r="Z320" s="18" t="s">
        <v>114</v>
      </c>
      <c r="AA320" s="18" t="s">
        <v>114</v>
      </c>
      <c r="AB320" s="18" t="s">
        <v>42</v>
      </c>
      <c r="AC320" s="18" t="s">
        <v>114</v>
      </c>
      <c r="AD320" s="18" t="s">
        <v>114</v>
      </c>
      <c r="AE320" s="18" t="s">
        <v>114</v>
      </c>
      <c r="AF320" s="18" t="s">
        <v>114</v>
      </c>
      <c r="AG320" s="18" t="s">
        <v>114</v>
      </c>
      <c r="AH320" s="18" t="s">
        <v>114</v>
      </c>
      <c r="AI320" s="18" t="s">
        <v>114</v>
      </c>
      <c r="AJ320" s="18" t="s">
        <v>114</v>
      </c>
      <c r="AK320" s="18" t="s">
        <v>114</v>
      </c>
      <c r="AL320" s="18" t="s">
        <v>114</v>
      </c>
      <c r="AM320" s="18" t="s">
        <v>114</v>
      </c>
      <c r="AN320" s="18" t="s">
        <v>114</v>
      </c>
      <c r="AO320" s="18" t="s">
        <v>42</v>
      </c>
      <c r="AP320" s="18" t="s">
        <v>114</v>
      </c>
      <c r="AQ320" s="18" t="s">
        <v>114</v>
      </c>
      <c r="AR320" s="18" t="s">
        <v>114</v>
      </c>
      <c r="AS320" s="83" t="s">
        <v>4</v>
      </c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</row>
    <row r="321" spans="1:263" ht="14.25" customHeight="1" x14ac:dyDescent="0.25">
      <c r="A321" s="17" t="s">
        <v>3362</v>
      </c>
      <c r="B321" s="43" t="s">
        <v>125</v>
      </c>
      <c r="C321" s="43" t="s">
        <v>125</v>
      </c>
      <c r="D321" s="49" t="s">
        <v>126</v>
      </c>
      <c r="E321" s="49" t="s">
        <v>127</v>
      </c>
      <c r="F321" s="1">
        <v>19900192728</v>
      </c>
      <c r="G321" s="1" t="s">
        <v>2563</v>
      </c>
      <c r="H321" s="1" t="str">
        <f>RIGHT(IFERROR(VLOOKUP(F321,#REF!,15,FALSE),"N"),1)</f>
        <v>N</v>
      </c>
      <c r="I321" s="1" t="str">
        <f>RIGHT(IFERROR(VLOOKUP(F321,#REF!,15,FALSE),"N"),1)</f>
        <v>N</v>
      </c>
      <c r="J321" s="1" t="s">
        <v>1618</v>
      </c>
      <c r="K321" s="25"/>
      <c r="L321" s="43" t="s">
        <v>128</v>
      </c>
      <c r="M321" s="49" t="s">
        <v>40</v>
      </c>
      <c r="N321" s="42" t="s">
        <v>41</v>
      </c>
      <c r="O321" s="42"/>
      <c r="P321" s="49" t="s">
        <v>1614</v>
      </c>
      <c r="Q321" s="7" t="s">
        <v>4</v>
      </c>
      <c r="R321" s="83" t="s">
        <v>114</v>
      </c>
      <c r="S321" s="83" t="s">
        <v>114</v>
      </c>
      <c r="T321" s="83" t="s">
        <v>114</v>
      </c>
      <c r="U321" s="83" t="s">
        <v>114</v>
      </c>
      <c r="V321" s="83" t="s">
        <v>114</v>
      </c>
      <c r="W321" s="83" t="s">
        <v>114</v>
      </c>
      <c r="X321" s="83" t="s">
        <v>114</v>
      </c>
      <c r="Y321" s="83" t="s">
        <v>114</v>
      </c>
      <c r="Z321" s="83" t="s">
        <v>114</v>
      </c>
      <c r="AA321" s="83" t="s">
        <v>114</v>
      </c>
      <c r="AB321" s="83" t="s">
        <v>114</v>
      </c>
      <c r="AC321" s="83" t="s">
        <v>114</v>
      </c>
      <c r="AD321" s="83" t="s">
        <v>114</v>
      </c>
      <c r="AE321" s="83" t="s">
        <v>114</v>
      </c>
      <c r="AF321" s="83" t="s">
        <v>114</v>
      </c>
      <c r="AG321" s="83" t="s">
        <v>114</v>
      </c>
      <c r="AH321" s="83" t="s">
        <v>42</v>
      </c>
      <c r="AI321" s="83" t="s">
        <v>114</v>
      </c>
      <c r="AJ321" s="83" t="s">
        <v>114</v>
      </c>
      <c r="AK321" s="83" t="s">
        <v>114</v>
      </c>
      <c r="AL321" s="83" t="s">
        <v>114</v>
      </c>
      <c r="AM321" s="83" t="s">
        <v>114</v>
      </c>
      <c r="AN321" s="83" t="s">
        <v>114</v>
      </c>
      <c r="AO321" s="83" t="s">
        <v>114</v>
      </c>
      <c r="AP321" s="83" t="s">
        <v>114</v>
      </c>
      <c r="AQ321" s="83" t="s">
        <v>114</v>
      </c>
      <c r="AR321" s="83" t="s">
        <v>114</v>
      </c>
      <c r="AS321" s="83" t="s">
        <v>4</v>
      </c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</row>
    <row r="322" spans="1:263" ht="14.25" customHeight="1" x14ac:dyDescent="0.25">
      <c r="A322" s="17" t="s">
        <v>3362</v>
      </c>
      <c r="B322" s="43" t="s">
        <v>327</v>
      </c>
      <c r="C322" s="43" t="s">
        <v>328</v>
      </c>
      <c r="D322" s="49" t="s">
        <v>329</v>
      </c>
      <c r="E322" s="49" t="s">
        <v>330</v>
      </c>
      <c r="F322" s="1">
        <v>21100204913</v>
      </c>
      <c r="G322" s="1" t="s">
        <v>2563</v>
      </c>
      <c r="H322" s="1" t="str">
        <f>RIGHT(IFERROR(VLOOKUP(F322,#REF!,15,FALSE),"N"),1)</f>
        <v>N</v>
      </c>
      <c r="I322" s="1" t="str">
        <f>RIGHT(IFERROR(VLOOKUP(F322,#REF!,15,FALSE),"N"),1)</f>
        <v>N</v>
      </c>
      <c r="J322" s="1" t="s">
        <v>1620</v>
      </c>
      <c r="K322" s="25"/>
      <c r="L322" s="43" t="s">
        <v>2517</v>
      </c>
      <c r="M322" s="49" t="s">
        <v>86</v>
      </c>
      <c r="N322" s="42" t="s">
        <v>48</v>
      </c>
      <c r="O322" s="42"/>
      <c r="P322" s="49" t="s">
        <v>2962</v>
      </c>
      <c r="Q322" s="7" t="s">
        <v>4</v>
      </c>
      <c r="R322" s="83" t="s">
        <v>114</v>
      </c>
      <c r="S322" s="83" t="s">
        <v>42</v>
      </c>
      <c r="T322" s="83" t="s">
        <v>114</v>
      </c>
      <c r="U322" s="83" t="s">
        <v>42</v>
      </c>
      <c r="V322" s="83" t="s">
        <v>114</v>
      </c>
      <c r="W322" s="83" t="s">
        <v>114</v>
      </c>
      <c r="X322" s="83" t="s">
        <v>114</v>
      </c>
      <c r="Y322" s="83" t="s">
        <v>114</v>
      </c>
      <c r="Z322" s="83" t="s">
        <v>114</v>
      </c>
      <c r="AA322" s="83" t="s">
        <v>114</v>
      </c>
      <c r="AB322" s="83" t="s">
        <v>114</v>
      </c>
      <c r="AC322" s="83" t="s">
        <v>114</v>
      </c>
      <c r="AD322" s="83" t="s">
        <v>114</v>
      </c>
      <c r="AE322" s="83" t="s">
        <v>42</v>
      </c>
      <c r="AF322" s="83" t="s">
        <v>114</v>
      </c>
      <c r="AG322" s="83" t="s">
        <v>114</v>
      </c>
      <c r="AH322" s="83" t="s">
        <v>114</v>
      </c>
      <c r="AI322" s="83" t="s">
        <v>114</v>
      </c>
      <c r="AJ322" s="83" t="s">
        <v>114</v>
      </c>
      <c r="AK322" s="83" t="s">
        <v>114</v>
      </c>
      <c r="AL322" s="83" t="s">
        <v>114</v>
      </c>
      <c r="AM322" s="83" t="s">
        <v>114</v>
      </c>
      <c r="AN322" s="83" t="s">
        <v>114</v>
      </c>
      <c r="AO322" s="83" t="s">
        <v>114</v>
      </c>
      <c r="AP322" s="83" t="s">
        <v>114</v>
      </c>
      <c r="AQ322" s="83" t="s">
        <v>114</v>
      </c>
      <c r="AR322" s="83" t="s">
        <v>114</v>
      </c>
      <c r="AS322" s="83" t="s">
        <v>4</v>
      </c>
    </row>
    <row r="323" spans="1:263" ht="14.25" customHeight="1" x14ac:dyDescent="0.25">
      <c r="A323" s="17" t="s">
        <v>3362</v>
      </c>
      <c r="B323" s="43" t="s">
        <v>338</v>
      </c>
      <c r="C323" s="43" t="s">
        <v>339</v>
      </c>
      <c r="D323" s="49" t="s">
        <v>340</v>
      </c>
      <c r="E323" s="49"/>
      <c r="F323" s="1">
        <v>145347</v>
      </c>
      <c r="G323" s="1" t="s">
        <v>2563</v>
      </c>
      <c r="H323" s="1" t="str">
        <f>RIGHT(IFERROR(VLOOKUP(F323,#REF!,15,FALSE),"N"),1)</f>
        <v>N</v>
      </c>
      <c r="I323" s="1" t="str">
        <f>RIGHT(IFERROR(VLOOKUP(F323,#REF!,15,FALSE),"N"),1)</f>
        <v>N</v>
      </c>
      <c r="J323" s="1" t="s">
        <v>102</v>
      </c>
      <c r="K323" s="25"/>
      <c r="L323" s="43" t="s">
        <v>2517</v>
      </c>
      <c r="M323" s="49" t="s">
        <v>86</v>
      </c>
      <c r="N323" s="42" t="s">
        <v>48</v>
      </c>
      <c r="O323" s="42"/>
      <c r="P323" s="49" t="s">
        <v>1621</v>
      </c>
      <c r="Q323" s="7" t="s">
        <v>4</v>
      </c>
      <c r="R323" s="83" t="s">
        <v>114</v>
      </c>
      <c r="S323" s="83" t="s">
        <v>114</v>
      </c>
      <c r="T323" s="83" t="s">
        <v>114</v>
      </c>
      <c r="U323" s="83" t="s">
        <v>114</v>
      </c>
      <c r="V323" s="83" t="s">
        <v>114</v>
      </c>
      <c r="W323" s="83" t="s">
        <v>114</v>
      </c>
      <c r="X323" s="83" t="s">
        <v>42</v>
      </c>
      <c r="Y323" s="83" t="s">
        <v>114</v>
      </c>
      <c r="Z323" s="83" t="s">
        <v>114</v>
      </c>
      <c r="AA323" s="83" t="s">
        <v>114</v>
      </c>
      <c r="AB323" s="83" t="s">
        <v>114</v>
      </c>
      <c r="AC323" s="83" t="s">
        <v>114</v>
      </c>
      <c r="AD323" s="83" t="s">
        <v>114</v>
      </c>
      <c r="AE323" s="83" t="s">
        <v>114</v>
      </c>
      <c r="AF323" s="83" t="s">
        <v>114</v>
      </c>
      <c r="AG323" s="83" t="s">
        <v>114</v>
      </c>
      <c r="AH323" s="83" t="s">
        <v>114</v>
      </c>
      <c r="AI323" s="83" t="s">
        <v>114</v>
      </c>
      <c r="AJ323" s="83" t="s">
        <v>114</v>
      </c>
      <c r="AK323" s="83" t="s">
        <v>114</v>
      </c>
      <c r="AL323" s="83" t="s">
        <v>114</v>
      </c>
      <c r="AM323" s="83" t="s">
        <v>114</v>
      </c>
      <c r="AN323" s="83" t="s">
        <v>114</v>
      </c>
      <c r="AO323" s="83" t="s">
        <v>114</v>
      </c>
      <c r="AP323" s="83" t="s">
        <v>114</v>
      </c>
      <c r="AQ323" s="83" t="s">
        <v>114</v>
      </c>
      <c r="AR323" s="83" t="s">
        <v>114</v>
      </c>
      <c r="AS323" s="83" t="s">
        <v>4</v>
      </c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</row>
    <row r="324" spans="1:263" ht="14.25" customHeight="1" x14ac:dyDescent="0.25">
      <c r="A324" s="17" t="s">
        <v>3362</v>
      </c>
      <c r="B324" s="43" t="s">
        <v>344</v>
      </c>
      <c r="C324" s="43" t="s">
        <v>345</v>
      </c>
      <c r="D324" s="49" t="s">
        <v>346</v>
      </c>
      <c r="E324" s="49" t="s">
        <v>347</v>
      </c>
      <c r="F324" s="1">
        <v>59924</v>
      </c>
      <c r="G324" s="1" t="s">
        <v>2563</v>
      </c>
      <c r="H324" s="1" t="str">
        <f>RIGHT(IFERROR(VLOOKUP(F324,#REF!,15,FALSE),"N"),1)</f>
        <v>N</v>
      </c>
      <c r="I324" s="1" t="str">
        <f>RIGHT(IFERROR(VLOOKUP(F324,#REF!,15,FALSE),"N"),1)</f>
        <v>N</v>
      </c>
      <c r="J324" s="1" t="s">
        <v>1740</v>
      </c>
      <c r="K324" s="25"/>
      <c r="L324" s="43" t="s">
        <v>2517</v>
      </c>
      <c r="M324" s="49" t="s">
        <v>86</v>
      </c>
      <c r="N324" s="42" t="s">
        <v>48</v>
      </c>
      <c r="O324" s="42"/>
      <c r="P324" s="49" t="s">
        <v>1612</v>
      </c>
      <c r="Q324" s="7" t="s">
        <v>4</v>
      </c>
      <c r="R324" s="83" t="s">
        <v>114</v>
      </c>
      <c r="S324" s="83" t="s">
        <v>114</v>
      </c>
      <c r="T324" s="83" t="s">
        <v>114</v>
      </c>
      <c r="U324" s="83" t="s">
        <v>114</v>
      </c>
      <c r="V324" s="83" t="s">
        <v>114</v>
      </c>
      <c r="W324" s="83" t="s">
        <v>114</v>
      </c>
      <c r="X324" s="83" t="s">
        <v>114</v>
      </c>
      <c r="Y324" s="83" t="s">
        <v>114</v>
      </c>
      <c r="Z324" s="83" t="s">
        <v>114</v>
      </c>
      <c r="AA324" s="83" t="s">
        <v>42</v>
      </c>
      <c r="AB324" s="83" t="s">
        <v>114</v>
      </c>
      <c r="AC324" s="83" t="s">
        <v>114</v>
      </c>
      <c r="AD324" s="83" t="s">
        <v>114</v>
      </c>
      <c r="AE324" s="83" t="s">
        <v>114</v>
      </c>
      <c r="AF324" s="83" t="s">
        <v>114</v>
      </c>
      <c r="AG324" s="83" t="s">
        <v>114</v>
      </c>
      <c r="AH324" s="83" t="s">
        <v>114</v>
      </c>
      <c r="AI324" s="83" t="s">
        <v>114</v>
      </c>
      <c r="AJ324" s="83" t="s">
        <v>114</v>
      </c>
      <c r="AK324" s="83" t="s">
        <v>114</v>
      </c>
      <c r="AL324" s="83" t="s">
        <v>114</v>
      </c>
      <c r="AM324" s="83" t="s">
        <v>114</v>
      </c>
      <c r="AN324" s="83" t="s">
        <v>114</v>
      </c>
      <c r="AO324" s="83" t="s">
        <v>114</v>
      </c>
      <c r="AP324" s="83" t="s">
        <v>114</v>
      </c>
      <c r="AQ324" s="83" t="s">
        <v>114</v>
      </c>
      <c r="AR324" s="83" t="s">
        <v>114</v>
      </c>
      <c r="AS324" s="83" t="s">
        <v>4</v>
      </c>
    </row>
    <row r="325" spans="1:263" ht="14.25" customHeight="1" x14ac:dyDescent="0.25">
      <c r="A325" s="17" t="s">
        <v>3362</v>
      </c>
      <c r="B325" s="43" t="s">
        <v>331</v>
      </c>
      <c r="C325" s="43" t="s">
        <v>332</v>
      </c>
      <c r="D325" s="49" t="s">
        <v>333</v>
      </c>
      <c r="E325" s="49" t="s">
        <v>334</v>
      </c>
      <c r="F325" s="1">
        <v>21100410200</v>
      </c>
      <c r="G325" s="1" t="s">
        <v>2563</v>
      </c>
      <c r="H325" s="1" t="str">
        <f>RIGHT(IFERROR(VLOOKUP(F325,#REF!,15,FALSE),"N"),1)</f>
        <v>N</v>
      </c>
      <c r="I325" s="1" t="str">
        <f>RIGHT(IFERROR(VLOOKUP(F325,#REF!,15,FALSE),"N"),1)</f>
        <v>N</v>
      </c>
      <c r="J325" s="1" t="s">
        <v>91</v>
      </c>
      <c r="K325" s="25"/>
      <c r="L325" s="43" t="s">
        <v>2517</v>
      </c>
      <c r="M325" s="49" t="s">
        <v>86</v>
      </c>
      <c r="N325" s="42" t="s">
        <v>48</v>
      </c>
      <c r="O325" s="42"/>
      <c r="P325" s="49" t="s">
        <v>1614</v>
      </c>
      <c r="Q325" s="7" t="s">
        <v>4</v>
      </c>
      <c r="R325" s="83" t="s">
        <v>114</v>
      </c>
      <c r="S325" s="83" t="s">
        <v>114</v>
      </c>
      <c r="T325" s="83" t="s">
        <v>114</v>
      </c>
      <c r="U325" s="83" t="s">
        <v>114</v>
      </c>
      <c r="V325" s="83" t="s">
        <v>114</v>
      </c>
      <c r="W325" s="83" t="s">
        <v>114</v>
      </c>
      <c r="X325" s="83" t="s">
        <v>114</v>
      </c>
      <c r="Y325" s="83" t="s">
        <v>114</v>
      </c>
      <c r="Z325" s="83" t="s">
        <v>114</v>
      </c>
      <c r="AA325" s="83" t="s">
        <v>114</v>
      </c>
      <c r="AB325" s="83" t="s">
        <v>114</v>
      </c>
      <c r="AC325" s="83" t="s">
        <v>114</v>
      </c>
      <c r="AD325" s="83" t="s">
        <v>114</v>
      </c>
      <c r="AE325" s="83" t="s">
        <v>114</v>
      </c>
      <c r="AF325" s="83" t="s">
        <v>114</v>
      </c>
      <c r="AG325" s="83" t="s">
        <v>114</v>
      </c>
      <c r="AH325" s="83" t="s">
        <v>42</v>
      </c>
      <c r="AI325" s="83" t="s">
        <v>114</v>
      </c>
      <c r="AJ325" s="83" t="s">
        <v>114</v>
      </c>
      <c r="AK325" s="83" t="s">
        <v>114</v>
      </c>
      <c r="AL325" s="83" t="s">
        <v>114</v>
      </c>
      <c r="AM325" s="83" t="s">
        <v>114</v>
      </c>
      <c r="AN325" s="83" t="s">
        <v>114</v>
      </c>
      <c r="AO325" s="83" t="s">
        <v>114</v>
      </c>
      <c r="AP325" s="83" t="s">
        <v>114</v>
      </c>
      <c r="AQ325" s="83" t="s">
        <v>114</v>
      </c>
      <c r="AR325" s="83" t="s">
        <v>114</v>
      </c>
      <c r="AS325" s="83" t="s">
        <v>4</v>
      </c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</row>
    <row r="326" spans="1:263" ht="14.25" customHeight="1" x14ac:dyDescent="0.25">
      <c r="A326" s="17" t="s">
        <v>3362</v>
      </c>
      <c r="B326" s="43" t="s">
        <v>331</v>
      </c>
      <c r="C326" s="43" t="s">
        <v>335</v>
      </c>
      <c r="D326" s="49" t="s">
        <v>336</v>
      </c>
      <c r="E326" s="49" t="s">
        <v>337</v>
      </c>
      <c r="F326" s="1">
        <v>14505</v>
      </c>
      <c r="G326" s="1" t="s">
        <v>2563</v>
      </c>
      <c r="H326" s="1" t="str">
        <f>RIGHT(IFERROR(VLOOKUP(F326,#REF!,15,FALSE),"N"),1)</f>
        <v>N</v>
      </c>
      <c r="I326" s="1" t="str">
        <f>RIGHT(IFERROR(VLOOKUP(F326,#REF!,15,FALSE),"N"),1)</f>
        <v>N</v>
      </c>
      <c r="J326" s="1" t="s">
        <v>1739</v>
      </c>
      <c r="K326" s="25"/>
      <c r="L326" s="43" t="s">
        <v>2517</v>
      </c>
      <c r="M326" s="49" t="s">
        <v>86</v>
      </c>
      <c r="N326" s="42" t="s">
        <v>48</v>
      </c>
      <c r="O326" s="42"/>
      <c r="P326" s="49" t="s">
        <v>2963</v>
      </c>
      <c r="Q326" s="7" t="s">
        <v>4</v>
      </c>
      <c r="R326" s="83" t="s">
        <v>114</v>
      </c>
      <c r="S326" s="83" t="s">
        <v>114</v>
      </c>
      <c r="T326" s="83" t="s">
        <v>114</v>
      </c>
      <c r="U326" s="83" t="s">
        <v>114</v>
      </c>
      <c r="V326" s="83" t="s">
        <v>114</v>
      </c>
      <c r="W326" s="83" t="s">
        <v>114</v>
      </c>
      <c r="X326" s="83" t="s">
        <v>114</v>
      </c>
      <c r="Y326" s="83" t="s">
        <v>114</v>
      </c>
      <c r="Z326" s="83" t="s">
        <v>114</v>
      </c>
      <c r="AA326" s="83" t="s">
        <v>114</v>
      </c>
      <c r="AB326" s="83" t="s">
        <v>114</v>
      </c>
      <c r="AC326" s="83" t="s">
        <v>114</v>
      </c>
      <c r="AD326" s="83" t="s">
        <v>42</v>
      </c>
      <c r="AE326" s="83" t="s">
        <v>114</v>
      </c>
      <c r="AF326" s="83" t="s">
        <v>114</v>
      </c>
      <c r="AG326" s="83" t="s">
        <v>114</v>
      </c>
      <c r="AH326" s="83" t="s">
        <v>114</v>
      </c>
      <c r="AI326" s="83" t="s">
        <v>114</v>
      </c>
      <c r="AJ326" s="83" t="s">
        <v>114</v>
      </c>
      <c r="AK326" s="83" t="s">
        <v>114</v>
      </c>
      <c r="AL326" s="83" t="s">
        <v>114</v>
      </c>
      <c r="AM326" s="83" t="s">
        <v>114</v>
      </c>
      <c r="AN326" s="83" t="s">
        <v>114</v>
      </c>
      <c r="AO326" s="83" t="s">
        <v>114</v>
      </c>
      <c r="AP326" s="83" t="s">
        <v>114</v>
      </c>
      <c r="AQ326" s="83" t="s">
        <v>114</v>
      </c>
      <c r="AR326" s="83" t="s">
        <v>114</v>
      </c>
      <c r="AS326" s="83" t="s">
        <v>4</v>
      </c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JC326" s="20"/>
    </row>
    <row r="327" spans="1:263" ht="14.25" customHeight="1" x14ac:dyDescent="0.25">
      <c r="A327" s="17" t="s">
        <v>3362</v>
      </c>
      <c r="B327" s="43" t="s">
        <v>341</v>
      </c>
      <c r="C327" s="43" t="s">
        <v>2333</v>
      </c>
      <c r="D327" s="49" t="s">
        <v>342</v>
      </c>
      <c r="E327" s="49" t="s">
        <v>343</v>
      </c>
      <c r="F327" s="1">
        <v>28721</v>
      </c>
      <c r="G327" s="1" t="s">
        <v>2563</v>
      </c>
      <c r="H327" s="1" t="str">
        <f>RIGHT(IFERROR(VLOOKUP(F327,#REF!,15,FALSE),"N"),1)</f>
        <v>N</v>
      </c>
      <c r="I327" s="1" t="str">
        <f>RIGHT(IFERROR(VLOOKUP(F327,#REF!,15,FALSE),"N"),1)</f>
        <v>N</v>
      </c>
      <c r="J327" s="1" t="s">
        <v>1741</v>
      </c>
      <c r="K327" s="25"/>
      <c r="L327" s="43" t="s">
        <v>2517</v>
      </c>
      <c r="M327" s="49" t="s">
        <v>86</v>
      </c>
      <c r="N327" s="42" t="s">
        <v>48</v>
      </c>
      <c r="O327" s="42"/>
      <c r="P327" s="49" t="s">
        <v>1626</v>
      </c>
      <c r="Q327" s="7" t="s">
        <v>4</v>
      </c>
      <c r="R327" s="83" t="s">
        <v>114</v>
      </c>
      <c r="S327" s="83" t="s">
        <v>114</v>
      </c>
      <c r="T327" s="83" t="s">
        <v>114</v>
      </c>
      <c r="U327" s="83" t="s">
        <v>114</v>
      </c>
      <c r="V327" s="83" t="s">
        <v>114</v>
      </c>
      <c r="W327" s="83" t="s">
        <v>114</v>
      </c>
      <c r="X327" s="83" t="s">
        <v>114</v>
      </c>
      <c r="Y327" s="83" t="s">
        <v>114</v>
      </c>
      <c r="Z327" s="83" t="s">
        <v>114</v>
      </c>
      <c r="AA327" s="83" t="s">
        <v>114</v>
      </c>
      <c r="AB327" s="83" t="s">
        <v>114</v>
      </c>
      <c r="AC327" s="83" t="s">
        <v>114</v>
      </c>
      <c r="AD327" s="83"/>
      <c r="AE327" s="83" t="s">
        <v>114</v>
      </c>
      <c r="AF327" s="83" t="s">
        <v>114</v>
      </c>
      <c r="AG327" s="83" t="s">
        <v>114</v>
      </c>
      <c r="AH327" s="83" t="s">
        <v>114</v>
      </c>
      <c r="AI327" s="83" t="s">
        <v>114</v>
      </c>
      <c r="AJ327" s="83" t="s">
        <v>114</v>
      </c>
      <c r="AK327" s="83" t="s">
        <v>114</v>
      </c>
      <c r="AL327" s="83" t="s">
        <v>114</v>
      </c>
      <c r="AM327" s="83" t="s">
        <v>42</v>
      </c>
      <c r="AN327" s="83" t="s">
        <v>114</v>
      </c>
      <c r="AO327" s="83" t="s">
        <v>114</v>
      </c>
      <c r="AP327" s="83" t="s">
        <v>114</v>
      </c>
      <c r="AQ327" s="83" t="s">
        <v>114</v>
      </c>
      <c r="AR327" s="83" t="s">
        <v>114</v>
      </c>
      <c r="AS327" s="83" t="s">
        <v>4</v>
      </c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</row>
    <row r="328" spans="1:263" ht="14.25" customHeight="1" x14ac:dyDescent="0.25">
      <c r="A328" s="17" t="s">
        <v>3362</v>
      </c>
      <c r="B328" s="43" t="s">
        <v>1060</v>
      </c>
      <c r="C328" s="43" t="s">
        <v>1061</v>
      </c>
      <c r="D328" s="49" t="s">
        <v>1062</v>
      </c>
      <c r="E328" s="49"/>
      <c r="F328" s="1">
        <v>21100782416</v>
      </c>
      <c r="G328" s="1" t="s">
        <v>2563</v>
      </c>
      <c r="H328" s="1" t="str">
        <f>RIGHT(IFERROR(VLOOKUP(F328,#REF!,15,FALSE),"N"),1)</f>
        <v>N</v>
      </c>
      <c r="I328" s="1" t="str">
        <f>RIGHT(IFERROR(VLOOKUP(F328,#REF!,15,FALSE),"N"),1)</f>
        <v>N</v>
      </c>
      <c r="J328" s="1" t="s">
        <v>1613</v>
      </c>
      <c r="K328" s="25">
        <v>42549</v>
      </c>
      <c r="L328" s="43" t="s">
        <v>2279</v>
      </c>
      <c r="M328" s="49" t="s">
        <v>1063</v>
      </c>
      <c r="N328" s="42" t="s">
        <v>41</v>
      </c>
      <c r="O328" s="42"/>
      <c r="P328" s="49" t="s">
        <v>2818</v>
      </c>
      <c r="Q328" s="7" t="s">
        <v>4</v>
      </c>
      <c r="R328" s="18" t="s">
        <v>114</v>
      </c>
      <c r="S328" s="18" t="s">
        <v>114</v>
      </c>
      <c r="T328" s="18" t="s">
        <v>42</v>
      </c>
      <c r="U328" s="18" t="s">
        <v>114</v>
      </c>
      <c r="V328" s="18" t="s">
        <v>114</v>
      </c>
      <c r="W328" s="18" t="s">
        <v>114</v>
      </c>
      <c r="X328" s="18" t="s">
        <v>114</v>
      </c>
      <c r="Y328" s="18" t="s">
        <v>114</v>
      </c>
      <c r="Z328" s="18" t="s">
        <v>114</v>
      </c>
      <c r="AA328" s="18" t="s">
        <v>114</v>
      </c>
      <c r="AB328" s="18" t="s">
        <v>114</v>
      </c>
      <c r="AC328" s="18" t="s">
        <v>114</v>
      </c>
      <c r="AD328" s="18" t="s">
        <v>114</v>
      </c>
      <c r="AE328" s="18" t="s">
        <v>114</v>
      </c>
      <c r="AF328" s="18" t="s">
        <v>114</v>
      </c>
      <c r="AG328" s="18" t="s">
        <v>114</v>
      </c>
      <c r="AH328" s="18" t="s">
        <v>114</v>
      </c>
      <c r="AI328" s="18" t="s">
        <v>114</v>
      </c>
      <c r="AJ328" s="18" t="s">
        <v>114</v>
      </c>
      <c r="AK328" s="18" t="s">
        <v>114</v>
      </c>
      <c r="AL328" s="18" t="s">
        <v>114</v>
      </c>
      <c r="AM328" s="18" t="s">
        <v>114</v>
      </c>
      <c r="AN328" s="18" t="s">
        <v>114</v>
      </c>
      <c r="AO328" s="82" t="s">
        <v>42</v>
      </c>
      <c r="AP328" s="18" t="s">
        <v>114</v>
      </c>
      <c r="AQ328" s="18" t="s">
        <v>114</v>
      </c>
      <c r="AR328" s="18" t="s">
        <v>114</v>
      </c>
      <c r="AS328" s="83" t="s">
        <v>4</v>
      </c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</row>
    <row r="329" spans="1:263" ht="14.25" customHeight="1" x14ac:dyDescent="0.25">
      <c r="A329" s="17" t="s">
        <v>3362</v>
      </c>
      <c r="B329" s="42" t="s">
        <v>3212</v>
      </c>
      <c r="C329" s="43" t="s">
        <v>3209</v>
      </c>
      <c r="D329" s="49" t="s">
        <v>3210</v>
      </c>
      <c r="E329" s="49"/>
      <c r="F329" s="1" t="s">
        <v>1596</v>
      </c>
      <c r="G329" s="1" t="s">
        <v>2563</v>
      </c>
      <c r="H329" s="1" t="str">
        <f>RIGHT(IFERROR(VLOOKUP(F329,#REF!,15,FALSE),"N"),1)</f>
        <v>N</v>
      </c>
      <c r="I329" s="1" t="str">
        <f>RIGHT(IFERROR(VLOOKUP(F329,#REF!,15,FALSE),"N"),1)</f>
        <v>N</v>
      </c>
      <c r="J329" s="1" t="s">
        <v>3114</v>
      </c>
      <c r="K329" s="25">
        <v>44070</v>
      </c>
      <c r="L329" s="43" t="s">
        <v>3211</v>
      </c>
      <c r="M329" s="49" t="s">
        <v>3213</v>
      </c>
      <c r="N329" s="42" t="s">
        <v>41</v>
      </c>
      <c r="O329" s="42"/>
      <c r="P329" s="49" t="s">
        <v>1596</v>
      </c>
      <c r="Q329" s="7" t="s">
        <v>4</v>
      </c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83" t="s">
        <v>4</v>
      </c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</row>
    <row r="330" spans="1:263" ht="14.25" customHeight="1" x14ac:dyDescent="0.2">
      <c r="A330" s="17" t="s">
        <v>3362</v>
      </c>
      <c r="B330" s="43" t="s">
        <v>3470</v>
      </c>
      <c r="C330" s="43" t="s">
        <v>3383</v>
      </c>
      <c r="D330" s="67" t="s">
        <v>3384</v>
      </c>
      <c r="E330" s="67" t="s">
        <v>3385</v>
      </c>
      <c r="F330" s="1" t="s">
        <v>1596</v>
      </c>
      <c r="G330" s="1" t="s">
        <v>2563</v>
      </c>
      <c r="H330" s="1" t="s">
        <v>1596</v>
      </c>
      <c r="I330" s="1" t="s">
        <v>1596</v>
      </c>
      <c r="J330" s="1" t="s">
        <v>3565</v>
      </c>
      <c r="K330" s="25">
        <v>44210</v>
      </c>
      <c r="L330" s="43" t="s">
        <v>3183</v>
      </c>
      <c r="M330" s="49" t="s">
        <v>3568</v>
      </c>
      <c r="N330" s="49" t="s">
        <v>41</v>
      </c>
      <c r="O330" s="42"/>
      <c r="P330" s="49" t="s">
        <v>1596</v>
      </c>
      <c r="Q330" s="7" t="s">
        <v>4</v>
      </c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83" t="s">
        <v>4</v>
      </c>
    </row>
    <row r="331" spans="1:263" s="20" customFormat="1" ht="14.25" customHeight="1" x14ac:dyDescent="0.2">
      <c r="A331" s="17" t="s">
        <v>3362</v>
      </c>
      <c r="B331" s="82" t="s">
        <v>3484</v>
      </c>
      <c r="C331" s="82" t="s">
        <v>3453</v>
      </c>
      <c r="D331" s="82"/>
      <c r="E331" s="85" t="s">
        <v>3454</v>
      </c>
      <c r="F331" s="1" t="s">
        <v>1596</v>
      </c>
      <c r="G331" s="1" t="s">
        <v>2563</v>
      </c>
      <c r="H331" s="1" t="s">
        <v>1596</v>
      </c>
      <c r="I331" s="1" t="s">
        <v>1596</v>
      </c>
      <c r="J331" s="1" t="s">
        <v>3565</v>
      </c>
      <c r="K331" s="25">
        <v>44171</v>
      </c>
      <c r="L331" s="43" t="s">
        <v>3455</v>
      </c>
      <c r="M331" s="49" t="s">
        <v>3587</v>
      </c>
      <c r="N331" s="49" t="s">
        <v>41</v>
      </c>
      <c r="O331" s="42"/>
      <c r="P331" s="49" t="s">
        <v>1596</v>
      </c>
      <c r="Q331" s="7" t="s">
        <v>4</v>
      </c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83" t="s">
        <v>4</v>
      </c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  <c r="IX331" s="4"/>
      <c r="IY331" s="4"/>
      <c r="IZ331" s="4"/>
      <c r="JA331" s="4"/>
      <c r="JB331" s="4"/>
      <c r="JC331" s="4"/>
    </row>
    <row r="332" spans="1:263" ht="14.25" customHeight="1" x14ac:dyDescent="0.25">
      <c r="A332" s="17" t="s">
        <v>3362</v>
      </c>
      <c r="B332" s="43" t="s">
        <v>1104</v>
      </c>
      <c r="C332" s="43" t="s">
        <v>1105</v>
      </c>
      <c r="D332" s="49" t="s">
        <v>1106</v>
      </c>
      <c r="E332" s="49" t="s">
        <v>1107</v>
      </c>
      <c r="F332" s="1">
        <v>19700186876</v>
      </c>
      <c r="G332" s="1" t="s">
        <v>2563</v>
      </c>
      <c r="H332" s="1" t="str">
        <f>RIGHT(IFERROR(VLOOKUP(F332,#REF!,15,FALSE),"N"),1)</f>
        <v>N</v>
      </c>
      <c r="I332" s="1" t="str">
        <f>RIGHT(IFERROR(VLOOKUP(F332,#REF!,15,FALSE),"N"),1)</f>
        <v>N</v>
      </c>
      <c r="J332" s="1" t="s">
        <v>136</v>
      </c>
      <c r="K332" s="25"/>
      <c r="L332" s="43" t="s">
        <v>2517</v>
      </c>
      <c r="M332" s="49" t="s">
        <v>47</v>
      </c>
      <c r="N332" s="42" t="s">
        <v>48</v>
      </c>
      <c r="O332" s="42"/>
      <c r="P332" s="49" t="s">
        <v>1742</v>
      </c>
      <c r="Q332" s="7" t="s">
        <v>4</v>
      </c>
      <c r="R332" s="83" t="s">
        <v>114</v>
      </c>
      <c r="S332" s="83" t="s">
        <v>114</v>
      </c>
      <c r="T332" s="83" t="s">
        <v>114</v>
      </c>
      <c r="U332" s="83" t="s">
        <v>114</v>
      </c>
      <c r="V332" s="83" t="s">
        <v>114</v>
      </c>
      <c r="W332" s="83" t="s">
        <v>114</v>
      </c>
      <c r="X332" s="83" t="s">
        <v>114</v>
      </c>
      <c r="Y332" s="83" t="s">
        <v>114</v>
      </c>
      <c r="Z332" s="83" t="s">
        <v>114</v>
      </c>
      <c r="AA332" s="83" t="s">
        <v>114</v>
      </c>
      <c r="AB332" s="83" t="s">
        <v>114</v>
      </c>
      <c r="AC332" s="83" t="s">
        <v>114</v>
      </c>
      <c r="AD332" s="83" t="s">
        <v>42</v>
      </c>
      <c r="AE332" s="83" t="s">
        <v>114</v>
      </c>
      <c r="AF332" s="83" t="s">
        <v>114</v>
      </c>
      <c r="AG332" s="83" t="s">
        <v>42</v>
      </c>
      <c r="AH332" s="83" t="s">
        <v>114</v>
      </c>
      <c r="AI332" s="83" t="s">
        <v>114</v>
      </c>
      <c r="AJ332" s="83" t="s">
        <v>114</v>
      </c>
      <c r="AK332" s="83" t="s">
        <v>114</v>
      </c>
      <c r="AL332" s="83" t="s">
        <v>114</v>
      </c>
      <c r="AM332" s="83" t="s">
        <v>42</v>
      </c>
      <c r="AN332" s="83" t="s">
        <v>114</v>
      </c>
      <c r="AO332" s="83" t="s">
        <v>114</v>
      </c>
      <c r="AP332" s="83" t="s">
        <v>114</v>
      </c>
      <c r="AQ332" s="83" t="s">
        <v>114</v>
      </c>
      <c r="AR332" s="83" t="s">
        <v>114</v>
      </c>
      <c r="AS332" s="83" t="s">
        <v>4</v>
      </c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</row>
    <row r="333" spans="1:263" ht="14.25" customHeight="1" x14ac:dyDescent="0.25">
      <c r="A333" s="17" t="s">
        <v>3362</v>
      </c>
      <c r="B333" s="43" t="s">
        <v>2197</v>
      </c>
      <c r="C333" s="43" t="s">
        <v>2193</v>
      </c>
      <c r="D333" s="49" t="s">
        <v>2194</v>
      </c>
      <c r="E333" s="49"/>
      <c r="F333" s="1">
        <v>21100898952</v>
      </c>
      <c r="G333" s="1" t="s">
        <v>2563</v>
      </c>
      <c r="H333" s="1" t="str">
        <f>RIGHT(IFERROR(VLOOKUP(F333,#REF!,15,FALSE),"N"),1)</f>
        <v>N</v>
      </c>
      <c r="I333" s="1" t="str">
        <f>RIGHT(IFERROR(VLOOKUP(F333,#REF!,15,FALSE),"N"),1)</f>
        <v>N</v>
      </c>
      <c r="J333" s="1" t="s">
        <v>1940</v>
      </c>
      <c r="K333" s="25">
        <v>43424</v>
      </c>
      <c r="L333" s="43" t="s">
        <v>2195</v>
      </c>
      <c r="M333" s="49" t="s">
        <v>2196</v>
      </c>
      <c r="N333" s="42" t="s">
        <v>41</v>
      </c>
      <c r="O333" s="42"/>
      <c r="P333" s="49" t="s">
        <v>2741</v>
      </c>
      <c r="Q333" s="7" t="s">
        <v>4</v>
      </c>
      <c r="R333" s="66"/>
      <c r="S333" s="66" t="s">
        <v>42</v>
      </c>
      <c r="T333" s="66"/>
      <c r="U333" s="66"/>
      <c r="V333" s="66"/>
      <c r="W333" s="66"/>
      <c r="X333" s="66"/>
      <c r="Y333" s="66"/>
      <c r="Z333" s="66"/>
      <c r="AA333" s="66" t="s">
        <v>42</v>
      </c>
      <c r="AB333" s="66"/>
      <c r="AC333" s="66"/>
      <c r="AD333" s="66"/>
      <c r="AE333" s="66" t="s">
        <v>42</v>
      </c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83" t="s">
        <v>4</v>
      </c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</row>
    <row r="334" spans="1:263" ht="14.25" customHeight="1" x14ac:dyDescent="0.25">
      <c r="A334" s="17" t="s">
        <v>3362</v>
      </c>
      <c r="B334" s="43" t="s">
        <v>1559</v>
      </c>
      <c r="C334" s="43" t="s">
        <v>1519</v>
      </c>
      <c r="D334" s="49" t="s">
        <v>1520</v>
      </c>
      <c r="E334" s="49" t="s">
        <v>1521</v>
      </c>
      <c r="F334" s="1">
        <v>21100818503</v>
      </c>
      <c r="G334" s="1" t="s">
        <v>2563</v>
      </c>
      <c r="H334" s="1" t="str">
        <f>RIGHT(IFERROR(VLOOKUP(F334,#REF!,15,FALSE),"N"),1)</f>
        <v>N</v>
      </c>
      <c r="I334" s="1" t="str">
        <f>RIGHT(IFERROR(VLOOKUP(F334,#REF!,15,FALSE),"N"),1)</f>
        <v>N</v>
      </c>
      <c r="J334" s="1" t="s">
        <v>1940</v>
      </c>
      <c r="K334" s="25">
        <v>42763</v>
      </c>
      <c r="L334" s="43" t="s">
        <v>2299</v>
      </c>
      <c r="M334" s="49" t="s">
        <v>1552</v>
      </c>
      <c r="N334" s="42" t="s">
        <v>3348</v>
      </c>
      <c r="O334" s="42"/>
      <c r="P334" s="49" t="s">
        <v>2788</v>
      </c>
      <c r="Q334" s="7" t="s">
        <v>4</v>
      </c>
      <c r="R334" s="18" t="s">
        <v>114</v>
      </c>
      <c r="S334" s="18" t="s">
        <v>114</v>
      </c>
      <c r="T334" s="18" t="s">
        <v>114</v>
      </c>
      <c r="U334" s="18" t="s">
        <v>114</v>
      </c>
      <c r="V334" s="18" t="s">
        <v>114</v>
      </c>
      <c r="W334" s="18" t="s">
        <v>114</v>
      </c>
      <c r="X334" s="18" t="s">
        <v>114</v>
      </c>
      <c r="Y334" s="18" t="s">
        <v>114</v>
      </c>
      <c r="Z334" s="18" t="s">
        <v>114</v>
      </c>
      <c r="AA334" s="18" t="s">
        <v>114</v>
      </c>
      <c r="AB334" s="18" t="s">
        <v>114</v>
      </c>
      <c r="AC334" s="18" t="s">
        <v>114</v>
      </c>
      <c r="AD334" s="18" t="s">
        <v>114</v>
      </c>
      <c r="AE334" s="18" t="s">
        <v>114</v>
      </c>
      <c r="AF334" s="18" t="s">
        <v>42</v>
      </c>
      <c r="AG334" s="18" t="s">
        <v>114</v>
      </c>
      <c r="AH334" s="18" t="s">
        <v>114</v>
      </c>
      <c r="AI334" s="18" t="s">
        <v>42</v>
      </c>
      <c r="AJ334" s="18" t="s">
        <v>114</v>
      </c>
      <c r="AK334" s="18" t="s">
        <v>114</v>
      </c>
      <c r="AL334" s="18" t="s">
        <v>114</v>
      </c>
      <c r="AM334" s="18" t="s">
        <v>114</v>
      </c>
      <c r="AN334" s="18" t="s">
        <v>114</v>
      </c>
      <c r="AO334" s="18" t="s">
        <v>114</v>
      </c>
      <c r="AP334" s="18" t="s">
        <v>114</v>
      </c>
      <c r="AQ334" s="18" t="s">
        <v>114</v>
      </c>
      <c r="AR334" s="18" t="s">
        <v>114</v>
      </c>
      <c r="AS334" s="83" t="s">
        <v>4</v>
      </c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</row>
    <row r="335" spans="1:263" ht="14.25" customHeight="1" x14ac:dyDescent="0.25">
      <c r="A335" s="17" t="s">
        <v>3362</v>
      </c>
      <c r="B335" s="43" t="s">
        <v>929</v>
      </c>
      <c r="C335" s="43" t="s">
        <v>930</v>
      </c>
      <c r="D335" s="49" t="s">
        <v>931</v>
      </c>
      <c r="E335" s="49"/>
      <c r="F335" s="1">
        <v>21100403901</v>
      </c>
      <c r="G335" s="1" t="s">
        <v>2563</v>
      </c>
      <c r="H335" s="1" t="str">
        <f>RIGHT(IFERROR(VLOOKUP(F335,#REF!,15,FALSE),"N"),1)</f>
        <v>N</v>
      </c>
      <c r="I335" s="1" t="str">
        <f>RIGHT(IFERROR(VLOOKUP(F335,#REF!,15,FALSE),"N"),1)</f>
        <v>N</v>
      </c>
      <c r="J335" s="1" t="s">
        <v>1743</v>
      </c>
      <c r="K335" s="25"/>
      <c r="L335" s="43" t="s">
        <v>930</v>
      </c>
      <c r="M335" s="49" t="s">
        <v>40</v>
      </c>
      <c r="N335" s="42" t="s">
        <v>41</v>
      </c>
      <c r="O335" s="42"/>
      <c r="P335" s="49" t="s">
        <v>2794</v>
      </c>
      <c r="Q335" s="7" t="s">
        <v>4</v>
      </c>
      <c r="R335" s="83" t="s">
        <v>114</v>
      </c>
      <c r="S335" s="83" t="s">
        <v>114</v>
      </c>
      <c r="T335" s="83" t="s">
        <v>114</v>
      </c>
      <c r="U335" s="83" t="s">
        <v>114</v>
      </c>
      <c r="V335" s="83" t="s">
        <v>114</v>
      </c>
      <c r="W335" s="83" t="s">
        <v>114</v>
      </c>
      <c r="X335" s="83" t="s">
        <v>114</v>
      </c>
      <c r="Y335" s="83" t="s">
        <v>114</v>
      </c>
      <c r="Z335" s="83" t="s">
        <v>114</v>
      </c>
      <c r="AA335" s="83" t="s">
        <v>114</v>
      </c>
      <c r="AB335" s="83" t="s">
        <v>114</v>
      </c>
      <c r="AC335" s="83" t="s">
        <v>42</v>
      </c>
      <c r="AD335" s="83" t="s">
        <v>114</v>
      </c>
      <c r="AE335" s="83" t="s">
        <v>114</v>
      </c>
      <c r="AF335" s="83" t="s">
        <v>114</v>
      </c>
      <c r="AG335" s="83" t="s">
        <v>114</v>
      </c>
      <c r="AH335" s="83" t="s">
        <v>114</v>
      </c>
      <c r="AI335" s="83" t="s">
        <v>114</v>
      </c>
      <c r="AJ335" s="83" t="s">
        <v>114</v>
      </c>
      <c r="AK335" s="83" t="s">
        <v>114</v>
      </c>
      <c r="AL335" s="83" t="s">
        <v>114</v>
      </c>
      <c r="AM335" s="83" t="s">
        <v>114</v>
      </c>
      <c r="AN335" s="83" t="s">
        <v>114</v>
      </c>
      <c r="AO335" s="83" t="s">
        <v>114</v>
      </c>
      <c r="AP335" s="83" t="s">
        <v>114</v>
      </c>
      <c r="AQ335" s="83" t="s">
        <v>114</v>
      </c>
      <c r="AR335" s="83" t="s">
        <v>114</v>
      </c>
      <c r="AS335" s="83" t="s">
        <v>4</v>
      </c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</row>
    <row r="336" spans="1:263" ht="14.25" customHeight="1" x14ac:dyDescent="0.25">
      <c r="A336" s="17" t="s">
        <v>3362</v>
      </c>
      <c r="B336" s="72" t="s">
        <v>3341</v>
      </c>
      <c r="C336" s="43" t="s">
        <v>3340</v>
      </c>
      <c r="D336" s="72" t="s">
        <v>918</v>
      </c>
      <c r="E336" s="72" t="s">
        <v>919</v>
      </c>
      <c r="F336" s="73">
        <v>21100776461</v>
      </c>
      <c r="G336" s="73" t="s">
        <v>2561</v>
      </c>
      <c r="H336" s="73" t="str">
        <f>RIGHT(IFERROR(VLOOKUP(F336,#REF!,15,FALSE),"N"),1)</f>
        <v>N</v>
      </c>
      <c r="I336" s="73" t="str">
        <f>RIGHT(IFERROR(VLOOKUP(F336,#REF!,15,FALSE),"N"),1)</f>
        <v>N</v>
      </c>
      <c r="J336" s="73" t="s">
        <v>3342</v>
      </c>
      <c r="K336" s="74">
        <v>42460.46597222222</v>
      </c>
      <c r="L336" s="72" t="s">
        <v>920</v>
      </c>
      <c r="M336" s="72" t="s">
        <v>389</v>
      </c>
      <c r="N336" s="72" t="s">
        <v>41</v>
      </c>
      <c r="O336" s="72"/>
      <c r="P336" s="72" t="s">
        <v>2791</v>
      </c>
      <c r="Q336" s="7" t="s">
        <v>4</v>
      </c>
      <c r="R336" s="75" t="s">
        <v>114</v>
      </c>
      <c r="S336" s="75" t="s">
        <v>114</v>
      </c>
      <c r="T336" s="75" t="s">
        <v>114</v>
      </c>
      <c r="U336" s="75" t="s">
        <v>114</v>
      </c>
      <c r="V336" s="75" t="s">
        <v>114</v>
      </c>
      <c r="W336" s="75" t="s">
        <v>114</v>
      </c>
      <c r="X336" s="75" t="s">
        <v>114</v>
      </c>
      <c r="Y336" s="75" t="s">
        <v>114</v>
      </c>
      <c r="Z336" s="75" t="s">
        <v>114</v>
      </c>
      <c r="AA336" s="75" t="s">
        <v>114</v>
      </c>
      <c r="AB336" s="75" t="s">
        <v>114</v>
      </c>
      <c r="AC336" s="75" t="s">
        <v>114</v>
      </c>
      <c r="AD336" s="75" t="s">
        <v>42</v>
      </c>
      <c r="AE336" s="75" t="s">
        <v>114</v>
      </c>
      <c r="AF336" s="75" t="s">
        <v>114</v>
      </c>
      <c r="AG336" s="75" t="s">
        <v>114</v>
      </c>
      <c r="AH336" s="75" t="s">
        <v>114</v>
      </c>
      <c r="AI336" s="75" t="s">
        <v>114</v>
      </c>
      <c r="AJ336" s="75" t="s">
        <v>114</v>
      </c>
      <c r="AK336" s="75" t="s">
        <v>114</v>
      </c>
      <c r="AL336" s="75" t="s">
        <v>114</v>
      </c>
      <c r="AM336" s="75" t="s">
        <v>114</v>
      </c>
      <c r="AN336" s="75" t="s">
        <v>114</v>
      </c>
      <c r="AO336" s="75" t="s">
        <v>114</v>
      </c>
      <c r="AP336" s="75" t="s">
        <v>114</v>
      </c>
      <c r="AQ336" s="75" t="s">
        <v>114</v>
      </c>
      <c r="AR336" s="75" t="s">
        <v>114</v>
      </c>
      <c r="AS336" s="83" t="s">
        <v>4</v>
      </c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</row>
    <row r="337" spans="1:263" ht="14.25" customHeight="1" x14ac:dyDescent="0.25">
      <c r="A337" s="17" t="s">
        <v>3362</v>
      </c>
      <c r="B337" s="43" t="s">
        <v>2231</v>
      </c>
      <c r="C337" s="43" t="s">
        <v>2227</v>
      </c>
      <c r="D337" s="49" t="s">
        <v>2228</v>
      </c>
      <c r="E337" s="49" t="s">
        <v>2229</v>
      </c>
      <c r="F337" s="1">
        <v>21100898678</v>
      </c>
      <c r="G337" s="1" t="s">
        <v>2563</v>
      </c>
      <c r="H337" s="1" t="str">
        <f>RIGHT(IFERROR(VLOOKUP(F337,#REF!,15,FALSE),"N"),1)</f>
        <v>N</v>
      </c>
      <c r="I337" s="1" t="str">
        <f>RIGHT(IFERROR(VLOOKUP(F337,#REF!,15,FALSE),"N"),1)</f>
        <v>N</v>
      </c>
      <c r="J337" s="1" t="s">
        <v>2437</v>
      </c>
      <c r="K337" s="25">
        <v>43390</v>
      </c>
      <c r="L337" s="43" t="s">
        <v>2230</v>
      </c>
      <c r="M337" s="49" t="s">
        <v>2232</v>
      </c>
      <c r="N337" s="42" t="s">
        <v>41</v>
      </c>
      <c r="O337" s="42"/>
      <c r="P337" s="49" t="s">
        <v>2748</v>
      </c>
      <c r="Q337" s="7" t="s">
        <v>4</v>
      </c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 t="s">
        <v>42</v>
      </c>
      <c r="AJ337" s="66"/>
      <c r="AK337" s="66"/>
      <c r="AL337" s="66"/>
      <c r="AM337" s="66"/>
      <c r="AN337" s="66"/>
      <c r="AO337" s="66"/>
      <c r="AP337" s="66"/>
      <c r="AQ337" s="66"/>
      <c r="AR337" s="66"/>
      <c r="AS337" s="83" t="s">
        <v>4</v>
      </c>
      <c r="JC337" s="20"/>
    </row>
    <row r="338" spans="1:263" ht="14.25" customHeight="1" x14ac:dyDescent="0.25">
      <c r="A338" s="17" t="s">
        <v>3362</v>
      </c>
      <c r="B338" s="43" t="s">
        <v>1767</v>
      </c>
      <c r="C338" s="43" t="s">
        <v>1766</v>
      </c>
      <c r="D338" s="49" t="s">
        <v>1788</v>
      </c>
      <c r="E338" s="49" t="s">
        <v>1789</v>
      </c>
      <c r="F338" s="1">
        <v>21100833041</v>
      </c>
      <c r="G338" s="1" t="s">
        <v>2563</v>
      </c>
      <c r="H338" s="1" t="str">
        <f>RIGHT(IFERROR(VLOOKUP(F338,#REF!,15,FALSE),"N"),1)</f>
        <v>N</v>
      </c>
      <c r="I338" s="1" t="str">
        <f>RIGHT(IFERROR(VLOOKUP(F338,#REF!,15,FALSE),"N"),1)</f>
        <v>N</v>
      </c>
      <c r="J338" s="1" t="s">
        <v>1940</v>
      </c>
      <c r="K338" s="25">
        <v>42866</v>
      </c>
      <c r="L338" s="43" t="s">
        <v>2096</v>
      </c>
      <c r="M338" s="49" t="s">
        <v>1807</v>
      </c>
      <c r="N338" s="42" t="s">
        <v>3348</v>
      </c>
      <c r="O338" s="42"/>
      <c r="P338" s="49" t="s">
        <v>2740</v>
      </c>
      <c r="Q338" s="7" t="s">
        <v>4</v>
      </c>
      <c r="R338" s="18" t="s">
        <v>114</v>
      </c>
      <c r="S338" s="18" t="s">
        <v>114</v>
      </c>
      <c r="T338" s="18" t="s">
        <v>114</v>
      </c>
      <c r="U338" s="18" t="s">
        <v>114</v>
      </c>
      <c r="V338" s="18" t="s">
        <v>114</v>
      </c>
      <c r="W338" s="18" t="s">
        <v>114</v>
      </c>
      <c r="X338" s="18" t="s">
        <v>114</v>
      </c>
      <c r="Y338" s="18" t="s">
        <v>114</v>
      </c>
      <c r="Z338" s="18" t="s">
        <v>114</v>
      </c>
      <c r="AA338" s="18" t="s">
        <v>114</v>
      </c>
      <c r="AB338" s="18" t="s">
        <v>114</v>
      </c>
      <c r="AC338" s="18" t="s">
        <v>114</v>
      </c>
      <c r="AD338" s="18" t="s">
        <v>114</v>
      </c>
      <c r="AE338" s="18" t="s">
        <v>114</v>
      </c>
      <c r="AF338" s="18" t="s">
        <v>114</v>
      </c>
      <c r="AG338" s="18" t="s">
        <v>114</v>
      </c>
      <c r="AH338" s="18" t="s">
        <v>114</v>
      </c>
      <c r="AI338" s="18" t="s">
        <v>42</v>
      </c>
      <c r="AJ338" s="18" t="s">
        <v>42</v>
      </c>
      <c r="AK338" s="18" t="s">
        <v>114</v>
      </c>
      <c r="AL338" s="18" t="s">
        <v>114</v>
      </c>
      <c r="AM338" s="18" t="s">
        <v>114</v>
      </c>
      <c r="AN338" s="18" t="s">
        <v>114</v>
      </c>
      <c r="AO338" s="18" t="s">
        <v>114</v>
      </c>
      <c r="AP338" s="18" t="s">
        <v>114</v>
      </c>
      <c r="AQ338" s="18" t="s">
        <v>114</v>
      </c>
      <c r="AR338" s="18" t="s">
        <v>114</v>
      </c>
      <c r="AS338" s="83" t="s">
        <v>4</v>
      </c>
    </row>
    <row r="339" spans="1:263" ht="14.25" customHeight="1" x14ac:dyDescent="0.25">
      <c r="A339" s="17" t="s">
        <v>3362</v>
      </c>
      <c r="B339" s="43" t="s">
        <v>129</v>
      </c>
      <c r="C339" s="43" t="s">
        <v>129</v>
      </c>
      <c r="D339" s="49" t="s">
        <v>130</v>
      </c>
      <c r="E339" s="49" t="s">
        <v>3492</v>
      </c>
      <c r="F339" s="1">
        <v>18043</v>
      </c>
      <c r="G339" s="1" t="s">
        <v>2563</v>
      </c>
      <c r="H339" s="1" t="str">
        <f>RIGHT(IFERROR(VLOOKUP(F339,#REF!,15,FALSE),"N"),1)</f>
        <v>N</v>
      </c>
      <c r="I339" s="1" t="str">
        <f>RIGHT(IFERROR(VLOOKUP(F339,#REF!,15,FALSE),"N"),1)</f>
        <v>N</v>
      </c>
      <c r="J339" s="1" t="s">
        <v>1744</v>
      </c>
      <c r="K339" s="25"/>
      <c r="L339" s="43" t="s">
        <v>48</v>
      </c>
      <c r="M339" s="49" t="s">
        <v>66</v>
      </c>
      <c r="N339" s="42" t="s">
        <v>48</v>
      </c>
      <c r="O339" s="42"/>
      <c r="P339" s="49" t="s">
        <v>1649</v>
      </c>
      <c r="Q339" s="7" t="s">
        <v>4</v>
      </c>
      <c r="R339" s="83" t="s">
        <v>114</v>
      </c>
      <c r="S339" s="83" t="s">
        <v>114</v>
      </c>
      <c r="T339" s="83" t="s">
        <v>114</v>
      </c>
      <c r="U339" s="83" t="s">
        <v>114</v>
      </c>
      <c r="V339" s="83" t="s">
        <v>114</v>
      </c>
      <c r="W339" s="83" t="s">
        <v>114</v>
      </c>
      <c r="X339" s="83" t="s">
        <v>114</v>
      </c>
      <c r="Y339" s="83" t="s">
        <v>114</v>
      </c>
      <c r="Z339" s="83" t="s">
        <v>114</v>
      </c>
      <c r="AA339" s="83" t="s">
        <v>114</v>
      </c>
      <c r="AB339" s="83" t="s">
        <v>114</v>
      </c>
      <c r="AC339" s="83" t="s">
        <v>114</v>
      </c>
      <c r="AD339" s="83" t="s">
        <v>114</v>
      </c>
      <c r="AE339" s="83" t="s">
        <v>114</v>
      </c>
      <c r="AF339" s="83" t="s">
        <v>114</v>
      </c>
      <c r="AG339" s="83" t="s">
        <v>114</v>
      </c>
      <c r="AH339" s="83" t="s">
        <v>114</v>
      </c>
      <c r="AI339" s="83" t="s">
        <v>114</v>
      </c>
      <c r="AJ339" s="83" t="s">
        <v>42</v>
      </c>
      <c r="AK339" s="83" t="s">
        <v>114</v>
      </c>
      <c r="AL339" s="83" t="s">
        <v>114</v>
      </c>
      <c r="AM339" s="83" t="s">
        <v>114</v>
      </c>
      <c r="AN339" s="83" t="s">
        <v>114</v>
      </c>
      <c r="AO339" s="83" t="s">
        <v>114</v>
      </c>
      <c r="AP339" s="83" t="s">
        <v>114</v>
      </c>
      <c r="AQ339" s="83" t="s">
        <v>114</v>
      </c>
      <c r="AR339" s="83" t="s">
        <v>114</v>
      </c>
      <c r="AS339" s="83" t="s">
        <v>4</v>
      </c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</row>
    <row r="340" spans="1:263" s="20" customFormat="1" ht="14.25" customHeight="1" x14ac:dyDescent="0.25">
      <c r="A340" s="17" t="s">
        <v>3362</v>
      </c>
      <c r="B340" s="43" t="s">
        <v>3102</v>
      </c>
      <c r="C340" s="43" t="s">
        <v>3103</v>
      </c>
      <c r="D340" s="49" t="s">
        <v>914</v>
      </c>
      <c r="E340" s="49" t="s">
        <v>915</v>
      </c>
      <c r="F340" s="1">
        <v>21100820672</v>
      </c>
      <c r="G340" s="1" t="s">
        <v>2563</v>
      </c>
      <c r="H340" s="1" t="str">
        <f>RIGHT(IFERROR(VLOOKUP(F340,#REF!,15,FALSE),"N"),1)</f>
        <v>N</v>
      </c>
      <c r="I340" s="1" t="str">
        <f>RIGHT(IFERROR(VLOOKUP(F340,#REF!,15,FALSE),"N"),1)</f>
        <v>N</v>
      </c>
      <c r="J340" s="1" t="s">
        <v>1613</v>
      </c>
      <c r="K340" s="26">
        <v>42618</v>
      </c>
      <c r="L340" s="43" t="s">
        <v>2273</v>
      </c>
      <c r="M340" s="49" t="s">
        <v>917</v>
      </c>
      <c r="N340" s="42" t="s">
        <v>41</v>
      </c>
      <c r="O340" s="42"/>
      <c r="P340" s="49" t="s">
        <v>2789</v>
      </c>
      <c r="Q340" s="7" t="s">
        <v>4</v>
      </c>
      <c r="R340" s="18" t="s">
        <v>114</v>
      </c>
      <c r="S340" s="18" t="s">
        <v>114</v>
      </c>
      <c r="T340" s="18" t="s">
        <v>114</v>
      </c>
      <c r="U340" s="18" t="s">
        <v>114</v>
      </c>
      <c r="V340" s="18" t="s">
        <v>114</v>
      </c>
      <c r="W340" s="18" t="s">
        <v>114</v>
      </c>
      <c r="X340" s="18" t="s">
        <v>114</v>
      </c>
      <c r="Y340" s="18" t="s">
        <v>114</v>
      </c>
      <c r="Z340" s="18" t="s">
        <v>114</v>
      </c>
      <c r="AA340" s="18" t="s">
        <v>114</v>
      </c>
      <c r="AB340" s="18" t="s">
        <v>114</v>
      </c>
      <c r="AC340" s="18" t="s">
        <v>114</v>
      </c>
      <c r="AD340" s="18" t="s">
        <v>114</v>
      </c>
      <c r="AE340" s="18" t="s">
        <v>114</v>
      </c>
      <c r="AF340" s="18" t="s">
        <v>114</v>
      </c>
      <c r="AG340" s="18" t="s">
        <v>114</v>
      </c>
      <c r="AH340" s="18" t="s">
        <v>114</v>
      </c>
      <c r="AI340" s="18" t="s">
        <v>42</v>
      </c>
      <c r="AJ340" s="18" t="s">
        <v>42</v>
      </c>
      <c r="AK340" s="18" t="s">
        <v>114</v>
      </c>
      <c r="AL340" s="18" t="s">
        <v>114</v>
      </c>
      <c r="AM340" s="18" t="s">
        <v>114</v>
      </c>
      <c r="AN340" s="18" t="s">
        <v>114</v>
      </c>
      <c r="AO340" s="18" t="s">
        <v>114</v>
      </c>
      <c r="AP340" s="18" t="s">
        <v>114</v>
      </c>
      <c r="AQ340" s="18" t="s">
        <v>114</v>
      </c>
      <c r="AR340" s="18" t="s">
        <v>114</v>
      </c>
      <c r="AS340" s="83" t="s">
        <v>4</v>
      </c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</row>
    <row r="341" spans="1:263" ht="14.25" customHeight="1" x14ac:dyDescent="0.25">
      <c r="A341" s="17" t="s">
        <v>3362</v>
      </c>
      <c r="B341" s="43" t="s">
        <v>1553</v>
      </c>
      <c r="C341" s="43" t="s">
        <v>1505</v>
      </c>
      <c r="D341" s="49" t="s">
        <v>1506</v>
      </c>
      <c r="E341" s="49" t="s">
        <v>1507</v>
      </c>
      <c r="F341" s="1">
        <v>21100805728</v>
      </c>
      <c r="G341" s="1" t="s">
        <v>2563</v>
      </c>
      <c r="H341" s="1" t="str">
        <f>RIGHT(IFERROR(VLOOKUP(F341,#REF!,15,FALSE),"N"),1)</f>
        <v>N</v>
      </c>
      <c r="I341" s="1" t="str">
        <f>RIGHT(IFERROR(VLOOKUP(F341,#REF!,15,FALSE),"N"),1)</f>
        <v>N</v>
      </c>
      <c r="J341" s="1" t="s">
        <v>1613</v>
      </c>
      <c r="K341" s="25">
        <v>42695</v>
      </c>
      <c r="L341" s="43" t="s">
        <v>2299</v>
      </c>
      <c r="M341" s="49" t="s">
        <v>1552</v>
      </c>
      <c r="N341" s="42" t="s">
        <v>3348</v>
      </c>
      <c r="O341" s="42"/>
      <c r="P341" s="49" t="s">
        <v>2790</v>
      </c>
      <c r="Q341" s="7" t="s">
        <v>4</v>
      </c>
      <c r="R341" s="18" t="s">
        <v>114</v>
      </c>
      <c r="S341" s="18" t="s">
        <v>114</v>
      </c>
      <c r="T341" s="18" t="s">
        <v>114</v>
      </c>
      <c r="U341" s="18" t="s">
        <v>114</v>
      </c>
      <c r="V341" s="18" t="s">
        <v>114</v>
      </c>
      <c r="W341" s="18" t="s">
        <v>114</v>
      </c>
      <c r="X341" s="18" t="s">
        <v>114</v>
      </c>
      <c r="Y341" s="18" t="s">
        <v>114</v>
      </c>
      <c r="Z341" s="18" t="s">
        <v>114</v>
      </c>
      <c r="AA341" s="18" t="s">
        <v>114</v>
      </c>
      <c r="AB341" s="18" t="s">
        <v>114</v>
      </c>
      <c r="AC341" s="18" t="s">
        <v>114</v>
      </c>
      <c r="AD341" s="18" t="s">
        <v>114</v>
      </c>
      <c r="AE341" s="18" t="s">
        <v>114</v>
      </c>
      <c r="AF341" s="18" t="s">
        <v>114</v>
      </c>
      <c r="AG341" s="18" t="s">
        <v>114</v>
      </c>
      <c r="AH341" s="18" t="s">
        <v>114</v>
      </c>
      <c r="AI341" s="18" t="s">
        <v>42</v>
      </c>
      <c r="AJ341" s="18"/>
      <c r="AK341" s="18" t="s">
        <v>114</v>
      </c>
      <c r="AL341" s="18" t="s">
        <v>114</v>
      </c>
      <c r="AM341" s="18" t="s">
        <v>114</v>
      </c>
      <c r="AN341" s="18" t="s">
        <v>42</v>
      </c>
      <c r="AO341" s="18" t="s">
        <v>114</v>
      </c>
      <c r="AP341" s="18" t="s">
        <v>114</v>
      </c>
      <c r="AQ341" s="18" t="s">
        <v>114</v>
      </c>
      <c r="AR341" s="18" t="s">
        <v>114</v>
      </c>
      <c r="AS341" s="83" t="s">
        <v>4</v>
      </c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  <c r="IW341" s="3"/>
      <c r="IX341" s="3"/>
      <c r="IY341" s="3"/>
      <c r="IZ341" s="3"/>
      <c r="JA341" s="3"/>
      <c r="JC341" s="3"/>
    </row>
    <row r="342" spans="1:263" ht="14.25" customHeight="1" x14ac:dyDescent="0.25">
      <c r="A342" s="17" t="s">
        <v>3362</v>
      </c>
      <c r="B342" s="43" t="s">
        <v>1956</v>
      </c>
      <c r="C342" s="43" t="s">
        <v>1957</v>
      </c>
      <c r="D342" s="49"/>
      <c r="E342" s="49" t="s">
        <v>1958</v>
      </c>
      <c r="F342" s="1">
        <v>21100863480</v>
      </c>
      <c r="G342" s="1" t="s">
        <v>2563</v>
      </c>
      <c r="H342" s="1" t="str">
        <f>RIGHT(IFERROR(VLOOKUP(F342,#REF!,15,FALSE),"N"),1)</f>
        <v>N</v>
      </c>
      <c r="I342" s="1" t="str">
        <f>RIGHT(IFERROR(VLOOKUP(F342,#REF!,15,FALSE),"N"),1)</f>
        <v>N</v>
      </c>
      <c r="J342" s="1" t="s">
        <v>2437</v>
      </c>
      <c r="K342" s="25">
        <v>43142</v>
      </c>
      <c r="L342" s="43" t="s">
        <v>1959</v>
      </c>
      <c r="M342" s="49" t="s">
        <v>1960</v>
      </c>
      <c r="N342" s="42" t="s">
        <v>41</v>
      </c>
      <c r="O342" s="42"/>
      <c r="P342" s="49" t="s">
        <v>2796</v>
      </c>
      <c r="Q342" s="7" t="s">
        <v>4</v>
      </c>
      <c r="R342" s="64"/>
      <c r="S342" s="64"/>
      <c r="T342" s="64" t="s">
        <v>42</v>
      </c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 t="s">
        <v>42</v>
      </c>
      <c r="AP342" s="64"/>
      <c r="AQ342" s="64"/>
      <c r="AR342" s="64"/>
      <c r="AS342" s="83" t="s">
        <v>4</v>
      </c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</row>
    <row r="343" spans="1:263" ht="14.25" customHeight="1" x14ac:dyDescent="0.25">
      <c r="A343" s="17" t="s">
        <v>3362</v>
      </c>
      <c r="B343" s="43" t="s">
        <v>131</v>
      </c>
      <c r="C343" s="43" t="s">
        <v>131</v>
      </c>
      <c r="D343" s="49" t="s">
        <v>132</v>
      </c>
      <c r="E343" s="49"/>
      <c r="F343" s="1">
        <v>21100247042</v>
      </c>
      <c r="G343" s="1" t="s">
        <v>2563</v>
      </c>
      <c r="H343" s="1" t="str">
        <f>RIGHT(IFERROR(VLOOKUP(F343,#REF!,15,FALSE),"N"),1)</f>
        <v>N</v>
      </c>
      <c r="I343" s="1" t="str">
        <f>RIGHT(IFERROR(VLOOKUP(F343,#REF!,15,FALSE),"N"),1)</f>
        <v>N</v>
      </c>
      <c r="J343" s="1" t="s">
        <v>69</v>
      </c>
      <c r="K343" s="25"/>
      <c r="L343" s="43" t="s">
        <v>2516</v>
      </c>
      <c r="M343" s="49" t="s">
        <v>56</v>
      </c>
      <c r="N343" s="42" t="s">
        <v>41</v>
      </c>
      <c r="O343" s="42"/>
      <c r="P343" s="49" t="s">
        <v>2929</v>
      </c>
      <c r="Q343" s="7" t="s">
        <v>4</v>
      </c>
      <c r="R343" s="83" t="s">
        <v>114</v>
      </c>
      <c r="S343" s="83" t="s">
        <v>114</v>
      </c>
      <c r="T343" s="83" t="s">
        <v>114</v>
      </c>
      <c r="U343" s="83" t="s">
        <v>114</v>
      </c>
      <c r="V343" s="83" t="s">
        <v>114</v>
      </c>
      <c r="W343" s="83" t="s">
        <v>114</v>
      </c>
      <c r="X343" s="83" t="s">
        <v>114</v>
      </c>
      <c r="Y343" s="83" t="s">
        <v>114</v>
      </c>
      <c r="Z343" s="83" t="s">
        <v>114</v>
      </c>
      <c r="AA343" s="83" t="s">
        <v>114</v>
      </c>
      <c r="AB343" s="83" t="s">
        <v>114</v>
      </c>
      <c r="AC343" s="83" t="s">
        <v>114</v>
      </c>
      <c r="AD343" s="83" t="s">
        <v>114</v>
      </c>
      <c r="AE343" s="83" t="s">
        <v>114</v>
      </c>
      <c r="AF343" s="83" t="s">
        <v>114</v>
      </c>
      <c r="AG343" s="83" t="s">
        <v>42</v>
      </c>
      <c r="AH343" s="83" t="s">
        <v>114</v>
      </c>
      <c r="AI343" s="83" t="s">
        <v>114</v>
      </c>
      <c r="AJ343" s="83" t="s">
        <v>114</v>
      </c>
      <c r="AK343" s="83" t="s">
        <v>114</v>
      </c>
      <c r="AL343" s="83" t="s">
        <v>114</v>
      </c>
      <c r="AM343" s="83" t="s">
        <v>114</v>
      </c>
      <c r="AN343" s="83" t="s">
        <v>114</v>
      </c>
      <c r="AO343" s="83" t="s">
        <v>114</v>
      </c>
      <c r="AP343" s="83" t="s">
        <v>114</v>
      </c>
      <c r="AQ343" s="83" t="s">
        <v>114</v>
      </c>
      <c r="AR343" s="83" t="s">
        <v>114</v>
      </c>
      <c r="AS343" s="83" t="s">
        <v>4</v>
      </c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</row>
    <row r="344" spans="1:263" ht="14.25" customHeight="1" x14ac:dyDescent="0.25">
      <c r="A344" s="17" t="s">
        <v>3362</v>
      </c>
      <c r="B344" s="43" t="s">
        <v>2393</v>
      </c>
      <c r="C344" s="43" t="s">
        <v>2266</v>
      </c>
      <c r="D344" s="49" t="s">
        <v>2406</v>
      </c>
      <c r="E344" s="49" t="s">
        <v>2407</v>
      </c>
      <c r="F344" s="1">
        <v>21100788470</v>
      </c>
      <c r="G344" s="1" t="s">
        <v>2563</v>
      </c>
      <c r="H344" s="1" t="str">
        <f>RIGHT(IFERROR(VLOOKUP(F344,#REF!,15,FALSE),"N"),1)</f>
        <v>N</v>
      </c>
      <c r="I344" s="1" t="str">
        <f>RIGHT(IFERROR(VLOOKUP(F344,#REF!,15,FALSE),"N"),1)</f>
        <v>N</v>
      </c>
      <c r="J344" s="1" t="s">
        <v>1613</v>
      </c>
      <c r="K344" s="25"/>
      <c r="L344" s="43" t="s">
        <v>2265</v>
      </c>
      <c r="M344" s="49" t="s">
        <v>40</v>
      </c>
      <c r="N344" s="42" t="s">
        <v>41</v>
      </c>
      <c r="O344" s="42"/>
      <c r="P344" s="49" t="s">
        <v>2732</v>
      </c>
      <c r="Q344" s="7" t="s">
        <v>4</v>
      </c>
      <c r="R344" s="83"/>
      <c r="S344" s="83"/>
      <c r="T344" s="83" t="s">
        <v>42</v>
      </c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  <c r="AM344" s="83"/>
      <c r="AN344" s="83"/>
      <c r="AO344" s="83" t="s">
        <v>42</v>
      </c>
      <c r="AP344" s="83"/>
      <c r="AQ344" s="83"/>
      <c r="AR344" s="83"/>
      <c r="AS344" s="83" t="s">
        <v>4</v>
      </c>
    </row>
    <row r="345" spans="1:263" ht="14.25" customHeight="1" x14ac:dyDescent="0.25">
      <c r="A345" s="17" t="s">
        <v>3362</v>
      </c>
      <c r="B345" s="43" t="s">
        <v>1551</v>
      </c>
      <c r="C345" s="43" t="s">
        <v>1501</v>
      </c>
      <c r="D345" s="49" t="s">
        <v>2551</v>
      </c>
      <c r="E345" s="49"/>
      <c r="F345" s="1">
        <v>21100811145</v>
      </c>
      <c r="G345" s="1" t="s">
        <v>2563</v>
      </c>
      <c r="H345" s="1" t="str">
        <f>RIGHT(IFERROR(VLOOKUP(F345,#REF!,15,FALSE),"N"),1)</f>
        <v>N</v>
      </c>
      <c r="I345" s="1" t="str">
        <f>RIGHT(IFERROR(VLOOKUP(F345,#REF!,15,FALSE),"N"),1)</f>
        <v>N</v>
      </c>
      <c r="J345" s="1" t="s">
        <v>1613</v>
      </c>
      <c r="K345" s="25">
        <v>42687</v>
      </c>
      <c r="L345" s="43" t="s">
        <v>1502</v>
      </c>
      <c r="M345" s="49" t="s">
        <v>40</v>
      </c>
      <c r="N345" s="42" t="s">
        <v>41</v>
      </c>
      <c r="O345" s="42"/>
      <c r="P345" s="49" t="s">
        <v>2795</v>
      </c>
      <c r="Q345" s="7" t="s">
        <v>4</v>
      </c>
      <c r="R345" s="18" t="s">
        <v>114</v>
      </c>
      <c r="S345" s="18" t="s">
        <v>42</v>
      </c>
      <c r="T345" s="18" t="s">
        <v>114</v>
      </c>
      <c r="U345" s="18" t="s">
        <v>114</v>
      </c>
      <c r="V345" s="18" t="s">
        <v>114</v>
      </c>
      <c r="W345" s="18" t="s">
        <v>114</v>
      </c>
      <c r="X345" s="18" t="s">
        <v>114</v>
      </c>
      <c r="Y345" s="18" t="s">
        <v>114</v>
      </c>
      <c r="Z345" s="18" t="s">
        <v>114</v>
      </c>
      <c r="AA345" s="18" t="s">
        <v>114</v>
      </c>
      <c r="AB345" s="18" t="s">
        <v>114</v>
      </c>
      <c r="AC345" s="18" t="s">
        <v>114</v>
      </c>
      <c r="AD345" s="18" t="s">
        <v>114</v>
      </c>
      <c r="AE345" s="18" t="s">
        <v>114</v>
      </c>
      <c r="AF345" s="18" t="s">
        <v>114</v>
      </c>
      <c r="AG345" s="18" t="s">
        <v>114</v>
      </c>
      <c r="AH345" s="18" t="s">
        <v>114</v>
      </c>
      <c r="AI345" s="18" t="s">
        <v>114</v>
      </c>
      <c r="AJ345" s="18" t="s">
        <v>114</v>
      </c>
      <c r="AK345" s="18" t="s">
        <v>114</v>
      </c>
      <c r="AL345" s="18" t="s">
        <v>114</v>
      </c>
      <c r="AM345" s="18" t="s">
        <v>114</v>
      </c>
      <c r="AN345" s="18" t="s">
        <v>114</v>
      </c>
      <c r="AO345" s="18" t="s">
        <v>114</v>
      </c>
      <c r="AP345" s="18" t="s">
        <v>114</v>
      </c>
      <c r="AQ345" s="18" t="s">
        <v>114</v>
      </c>
      <c r="AR345" s="18" t="s">
        <v>114</v>
      </c>
      <c r="AS345" s="83" t="s">
        <v>4</v>
      </c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</row>
    <row r="346" spans="1:263" ht="14.25" customHeight="1" x14ac:dyDescent="0.2">
      <c r="A346" s="17" t="s">
        <v>3362</v>
      </c>
      <c r="B346" s="43" t="s">
        <v>3478</v>
      </c>
      <c r="C346" s="43" t="s">
        <v>3421</v>
      </c>
      <c r="D346" s="67" t="s">
        <v>3422</v>
      </c>
      <c r="E346" s="67" t="s">
        <v>3423</v>
      </c>
      <c r="F346" s="1" t="s">
        <v>1596</v>
      </c>
      <c r="G346" s="1" t="s">
        <v>2563</v>
      </c>
      <c r="H346" s="1" t="s">
        <v>1596</v>
      </c>
      <c r="I346" s="1" t="s">
        <v>1596</v>
      </c>
      <c r="J346" s="1" t="s">
        <v>3565</v>
      </c>
      <c r="K346" s="25">
        <v>44194</v>
      </c>
      <c r="L346" s="43" t="s">
        <v>3424</v>
      </c>
      <c r="M346" s="49" t="s">
        <v>3583</v>
      </c>
      <c r="N346" s="49" t="s">
        <v>41</v>
      </c>
      <c r="O346" s="42"/>
      <c r="P346" s="49" t="s">
        <v>1596</v>
      </c>
      <c r="Q346" s="7" t="s">
        <v>4</v>
      </c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83" t="s">
        <v>4</v>
      </c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JC346" s="20"/>
    </row>
    <row r="347" spans="1:263" ht="14.25" customHeight="1" x14ac:dyDescent="0.25">
      <c r="A347" s="17" t="s">
        <v>3362</v>
      </c>
      <c r="B347" s="43" t="s">
        <v>936</v>
      </c>
      <c r="C347" s="43" t="s">
        <v>937</v>
      </c>
      <c r="D347" s="49" t="s">
        <v>938</v>
      </c>
      <c r="E347" s="49"/>
      <c r="F347" s="1">
        <v>21100237429</v>
      </c>
      <c r="G347" s="1" t="s">
        <v>2563</v>
      </c>
      <c r="H347" s="1" t="str">
        <f>RIGHT(IFERROR(VLOOKUP(F347,#REF!,15,FALSE),"N"),1)</f>
        <v>N</v>
      </c>
      <c r="I347" s="1" t="str">
        <f>RIGHT(IFERROR(VLOOKUP(F347,#REF!,15,FALSE),"N"),1)</f>
        <v>N</v>
      </c>
      <c r="J347" s="1" t="s">
        <v>1622</v>
      </c>
      <c r="K347" s="25"/>
      <c r="L347" s="43" t="s">
        <v>939</v>
      </c>
      <c r="M347" s="49" t="s">
        <v>40</v>
      </c>
      <c r="N347" s="42" t="s">
        <v>41</v>
      </c>
      <c r="O347" s="42"/>
      <c r="P347" s="49" t="s">
        <v>1619</v>
      </c>
      <c r="Q347" s="7" t="s">
        <v>4</v>
      </c>
      <c r="R347" s="83" t="s">
        <v>114</v>
      </c>
      <c r="S347" s="83" t="s">
        <v>114</v>
      </c>
      <c r="T347" s="83" t="s">
        <v>42</v>
      </c>
      <c r="U347" s="83" t="s">
        <v>114</v>
      </c>
      <c r="V347" s="83" t="s">
        <v>114</v>
      </c>
      <c r="W347" s="83" t="s">
        <v>114</v>
      </c>
      <c r="X347" s="83" t="s">
        <v>114</v>
      </c>
      <c r="Y347" s="83" t="s">
        <v>114</v>
      </c>
      <c r="Z347" s="83" t="s">
        <v>114</v>
      </c>
      <c r="AA347" s="83" t="s">
        <v>114</v>
      </c>
      <c r="AB347" s="83" t="s">
        <v>114</v>
      </c>
      <c r="AC347" s="83" t="s">
        <v>114</v>
      </c>
      <c r="AD347" s="83" t="s">
        <v>114</v>
      </c>
      <c r="AE347" s="83" t="s">
        <v>114</v>
      </c>
      <c r="AF347" s="83" t="s">
        <v>114</v>
      </c>
      <c r="AG347" s="83" t="s">
        <v>114</v>
      </c>
      <c r="AH347" s="83" t="s">
        <v>114</v>
      </c>
      <c r="AI347" s="83" t="s">
        <v>114</v>
      </c>
      <c r="AJ347" s="83" t="s">
        <v>114</v>
      </c>
      <c r="AK347" s="83" t="s">
        <v>114</v>
      </c>
      <c r="AL347" s="83" t="s">
        <v>114</v>
      </c>
      <c r="AM347" s="83" t="s">
        <v>114</v>
      </c>
      <c r="AN347" s="83" t="s">
        <v>114</v>
      </c>
      <c r="AO347" s="83" t="s">
        <v>114</v>
      </c>
      <c r="AP347" s="83" t="s">
        <v>114</v>
      </c>
      <c r="AQ347" s="83" t="s">
        <v>114</v>
      </c>
      <c r="AR347" s="83" t="s">
        <v>114</v>
      </c>
      <c r="AS347" s="83" t="s">
        <v>4</v>
      </c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</row>
    <row r="348" spans="1:263" ht="14.25" customHeight="1" x14ac:dyDescent="0.25">
      <c r="A348" s="17" t="s">
        <v>3362</v>
      </c>
      <c r="B348" s="43" t="s">
        <v>1145</v>
      </c>
      <c r="C348" s="43" t="s">
        <v>1146</v>
      </c>
      <c r="D348" s="49" t="s">
        <v>1147</v>
      </c>
      <c r="E348" s="49" t="s">
        <v>1148</v>
      </c>
      <c r="F348" s="1">
        <v>17600155004</v>
      </c>
      <c r="G348" s="1" t="s">
        <v>2563</v>
      </c>
      <c r="H348" s="1" t="str">
        <f>RIGHT(IFERROR(VLOOKUP(F348,#REF!,15,FALSE),"N"),1)</f>
        <v>N</v>
      </c>
      <c r="I348" s="1" t="str">
        <f>RIGHT(IFERROR(VLOOKUP(F348,#REF!,15,FALSE),"N"),1)</f>
        <v>N</v>
      </c>
      <c r="J348" s="1" t="s">
        <v>146</v>
      </c>
      <c r="K348" s="25"/>
      <c r="L348" s="43" t="s">
        <v>2517</v>
      </c>
      <c r="M348" s="49" t="s">
        <v>47</v>
      </c>
      <c r="N348" s="42" t="s">
        <v>48</v>
      </c>
      <c r="O348" s="42"/>
      <c r="P348" s="49" t="s">
        <v>1722</v>
      </c>
      <c r="Q348" s="7" t="s">
        <v>4</v>
      </c>
      <c r="R348" s="83" t="s">
        <v>114</v>
      </c>
      <c r="S348" s="83" t="s">
        <v>114</v>
      </c>
      <c r="T348" s="83" t="s">
        <v>114</v>
      </c>
      <c r="U348" s="83" t="s">
        <v>114</v>
      </c>
      <c r="V348" s="83" t="s">
        <v>114</v>
      </c>
      <c r="W348" s="83" t="s">
        <v>114</v>
      </c>
      <c r="X348" s="83" t="s">
        <v>114</v>
      </c>
      <c r="Y348" s="83" t="s">
        <v>114</v>
      </c>
      <c r="Z348" s="83" t="s">
        <v>114</v>
      </c>
      <c r="AA348" s="83" t="s">
        <v>114</v>
      </c>
      <c r="AB348" s="83" t="s">
        <v>114</v>
      </c>
      <c r="AC348" s="83" t="s">
        <v>114</v>
      </c>
      <c r="AD348" s="83" t="s">
        <v>114</v>
      </c>
      <c r="AE348" s="83" t="s">
        <v>114</v>
      </c>
      <c r="AF348" s="83" t="s">
        <v>114</v>
      </c>
      <c r="AG348" s="83" t="s">
        <v>114</v>
      </c>
      <c r="AH348" s="83" t="s">
        <v>42</v>
      </c>
      <c r="AI348" s="83" t="s">
        <v>114</v>
      </c>
      <c r="AJ348" s="83" t="s">
        <v>114</v>
      </c>
      <c r="AK348" s="83" t="s">
        <v>114</v>
      </c>
      <c r="AL348" s="83" t="s">
        <v>114</v>
      </c>
      <c r="AM348" s="83" t="s">
        <v>114</v>
      </c>
      <c r="AN348" s="83" t="s">
        <v>114</v>
      </c>
      <c r="AO348" s="83" t="s">
        <v>114</v>
      </c>
      <c r="AP348" s="83" t="s">
        <v>114</v>
      </c>
      <c r="AQ348" s="83" t="s">
        <v>114</v>
      </c>
      <c r="AR348" s="83" t="s">
        <v>114</v>
      </c>
      <c r="AS348" s="83" t="s">
        <v>4</v>
      </c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  <c r="IV348" s="7"/>
      <c r="IW348" s="7"/>
      <c r="IX348" s="7"/>
      <c r="IY348" s="7"/>
      <c r="IZ348" s="7"/>
      <c r="JA348" s="7"/>
      <c r="JB348" s="7"/>
      <c r="JC348" s="7"/>
    </row>
    <row r="349" spans="1:263" ht="14.25" customHeight="1" x14ac:dyDescent="0.25">
      <c r="A349" s="17" t="s">
        <v>3362</v>
      </c>
      <c r="B349" s="43" t="s">
        <v>950</v>
      </c>
      <c r="C349" s="43" t="s">
        <v>951</v>
      </c>
      <c r="D349" s="49" t="s">
        <v>952</v>
      </c>
      <c r="E349" s="49" t="s">
        <v>953</v>
      </c>
      <c r="F349" s="1">
        <v>21100778840</v>
      </c>
      <c r="G349" s="1" t="s">
        <v>2563</v>
      </c>
      <c r="H349" s="1" t="str">
        <f>RIGHT(IFERROR(VLOOKUP(F349,#REF!,15,FALSE),"N"),1)</f>
        <v>N</v>
      </c>
      <c r="I349" s="1" t="str">
        <f>RIGHT(IFERROR(VLOOKUP(F349,#REF!,15,FALSE),"N"),1)</f>
        <v>N</v>
      </c>
      <c r="J349" s="2" t="s">
        <v>1613</v>
      </c>
      <c r="K349" s="25">
        <v>42490</v>
      </c>
      <c r="L349" s="43" t="s">
        <v>954</v>
      </c>
      <c r="M349" s="49" t="s">
        <v>955</v>
      </c>
      <c r="N349" s="42" t="s">
        <v>41</v>
      </c>
      <c r="O349" s="42"/>
      <c r="P349" s="49" t="s">
        <v>2800</v>
      </c>
      <c r="Q349" s="7" t="s">
        <v>4</v>
      </c>
      <c r="R349" s="4" t="s">
        <v>114</v>
      </c>
      <c r="S349" s="4" t="s">
        <v>114</v>
      </c>
      <c r="T349" s="4" t="s">
        <v>114</v>
      </c>
      <c r="U349" s="4" t="s">
        <v>42</v>
      </c>
      <c r="V349" s="4" t="s">
        <v>114</v>
      </c>
      <c r="W349" s="4" t="s">
        <v>114</v>
      </c>
      <c r="X349" s="4" t="s">
        <v>114</v>
      </c>
      <c r="Y349" s="4" t="s">
        <v>114</v>
      </c>
      <c r="Z349" s="4" t="s">
        <v>114</v>
      </c>
      <c r="AA349" s="4" t="s">
        <v>114</v>
      </c>
      <c r="AB349" s="4" t="s">
        <v>114</v>
      </c>
      <c r="AC349" s="4" t="s">
        <v>114</v>
      </c>
      <c r="AD349" s="4" t="s">
        <v>114</v>
      </c>
      <c r="AE349" s="4" t="s">
        <v>114</v>
      </c>
      <c r="AF349" s="4" t="s">
        <v>114</v>
      </c>
      <c r="AG349" s="4" t="s">
        <v>114</v>
      </c>
      <c r="AH349" s="4" t="s">
        <v>114</v>
      </c>
      <c r="AI349" s="4" t="s">
        <v>42</v>
      </c>
      <c r="AJ349" s="4" t="s">
        <v>114</v>
      </c>
      <c r="AK349" s="4" t="s">
        <v>42</v>
      </c>
      <c r="AL349" s="4" t="s">
        <v>114</v>
      </c>
      <c r="AM349" s="4" t="s">
        <v>114</v>
      </c>
      <c r="AN349" s="4" t="s">
        <v>114</v>
      </c>
      <c r="AO349" s="4" t="s">
        <v>114</v>
      </c>
      <c r="AP349" s="4" t="s">
        <v>114</v>
      </c>
      <c r="AQ349" s="4" t="s">
        <v>114</v>
      </c>
      <c r="AR349" s="4" t="s">
        <v>114</v>
      </c>
      <c r="AS349" s="83" t="s">
        <v>4</v>
      </c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</row>
    <row r="350" spans="1:263" ht="14.25" customHeight="1" x14ac:dyDescent="0.25">
      <c r="A350" s="17" t="s">
        <v>3362</v>
      </c>
      <c r="B350" s="43" t="s">
        <v>940</v>
      </c>
      <c r="C350" s="43" t="s">
        <v>941</v>
      </c>
      <c r="D350" s="49" t="s">
        <v>942</v>
      </c>
      <c r="E350" s="49"/>
      <c r="F350" s="1">
        <v>21100254429</v>
      </c>
      <c r="G350" s="1" t="s">
        <v>2563</v>
      </c>
      <c r="H350" s="1" t="str">
        <f>RIGHT(IFERROR(VLOOKUP(F350,#REF!,15,FALSE),"N"),1)</f>
        <v>N</v>
      </c>
      <c r="I350" s="1" t="str">
        <f>RIGHT(IFERROR(VLOOKUP(F350,#REF!,15,FALSE),"N"),1)</f>
        <v>N</v>
      </c>
      <c r="J350" s="2" t="s">
        <v>1631</v>
      </c>
      <c r="K350" s="25"/>
      <c r="L350" s="43" t="s">
        <v>2311</v>
      </c>
      <c r="M350" s="49" t="s">
        <v>56</v>
      </c>
      <c r="N350" s="42" t="s">
        <v>41</v>
      </c>
      <c r="O350" s="42"/>
      <c r="P350" s="49" t="s">
        <v>2798</v>
      </c>
      <c r="Q350" s="7" t="s">
        <v>4</v>
      </c>
      <c r="R350" s="4" t="s">
        <v>114</v>
      </c>
      <c r="S350" s="4" t="s">
        <v>114</v>
      </c>
      <c r="T350" s="4" t="s">
        <v>114</v>
      </c>
      <c r="U350" s="4" t="s">
        <v>114</v>
      </c>
      <c r="V350" s="4" t="s">
        <v>114</v>
      </c>
      <c r="W350" s="4" t="s">
        <v>114</v>
      </c>
      <c r="X350" s="4" t="s">
        <v>114</v>
      </c>
      <c r="Y350" s="4" t="s">
        <v>114</v>
      </c>
      <c r="Z350" s="4" t="s">
        <v>114</v>
      </c>
      <c r="AA350" s="4" t="s">
        <v>114</v>
      </c>
      <c r="AB350" s="4" t="s">
        <v>114</v>
      </c>
      <c r="AC350" s="4" t="s">
        <v>114</v>
      </c>
      <c r="AD350" s="4" t="s">
        <v>114</v>
      </c>
      <c r="AE350" s="4" t="s">
        <v>114</v>
      </c>
      <c r="AF350" s="4" t="s">
        <v>114</v>
      </c>
      <c r="AG350" s="4" t="s">
        <v>42</v>
      </c>
      <c r="AH350" s="4" t="s">
        <v>114</v>
      </c>
      <c r="AI350" s="4" t="s">
        <v>114</v>
      </c>
      <c r="AJ350" s="4" t="s">
        <v>114</v>
      </c>
      <c r="AK350" s="4" t="s">
        <v>114</v>
      </c>
      <c r="AL350" s="4" t="s">
        <v>114</v>
      </c>
      <c r="AM350" s="4" t="s">
        <v>114</v>
      </c>
      <c r="AN350" s="4" t="s">
        <v>114</v>
      </c>
      <c r="AO350" s="4" t="s">
        <v>114</v>
      </c>
      <c r="AP350" s="4" t="s">
        <v>114</v>
      </c>
      <c r="AQ350" s="4" t="s">
        <v>114</v>
      </c>
      <c r="AR350" s="4" t="s">
        <v>114</v>
      </c>
      <c r="AS350" s="83" t="s">
        <v>4</v>
      </c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</row>
    <row r="351" spans="1:263" ht="14.25" customHeight="1" x14ac:dyDescent="0.25">
      <c r="A351" s="17" t="s">
        <v>3362</v>
      </c>
      <c r="B351" s="43" t="s">
        <v>2253</v>
      </c>
      <c r="C351" s="43" t="s">
        <v>2248</v>
      </c>
      <c r="D351" s="49" t="s">
        <v>2249</v>
      </c>
      <c r="E351" s="49" t="s">
        <v>2250</v>
      </c>
      <c r="F351" s="1">
        <v>21100900514</v>
      </c>
      <c r="G351" s="1" t="s">
        <v>2563</v>
      </c>
      <c r="H351" s="1" t="str">
        <f>RIGHT(IFERROR(VLOOKUP(F351,#REF!,15,FALSE),"N"),1)</f>
        <v>N</v>
      </c>
      <c r="I351" s="1" t="str">
        <f>RIGHT(IFERROR(VLOOKUP(F351,#REF!,15,FALSE),"N"),1)</f>
        <v>N</v>
      </c>
      <c r="J351" s="2" t="s">
        <v>1613</v>
      </c>
      <c r="K351" s="25">
        <v>43377</v>
      </c>
      <c r="L351" s="43" t="s">
        <v>2251</v>
      </c>
      <c r="M351" s="49" t="s">
        <v>2252</v>
      </c>
      <c r="N351" s="42" t="s">
        <v>3348</v>
      </c>
      <c r="O351" s="42"/>
      <c r="P351" s="49" t="s">
        <v>2751</v>
      </c>
      <c r="Q351" s="7" t="s">
        <v>4</v>
      </c>
      <c r="AN351" s="4" t="s">
        <v>42</v>
      </c>
      <c r="AO351" s="4" t="s">
        <v>42</v>
      </c>
      <c r="AR351" s="4" t="s">
        <v>42</v>
      </c>
      <c r="AS351" s="83" t="s">
        <v>4</v>
      </c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JB351" s="7"/>
    </row>
    <row r="352" spans="1:263" ht="14.25" customHeight="1" x14ac:dyDescent="0.25">
      <c r="A352" s="17" t="s">
        <v>3362</v>
      </c>
      <c r="B352" s="43" t="s">
        <v>943</v>
      </c>
      <c r="C352" s="43" t="s">
        <v>2338</v>
      </c>
      <c r="D352" s="49" t="s">
        <v>944</v>
      </c>
      <c r="E352" s="49"/>
      <c r="F352" s="1">
        <v>21100415027</v>
      </c>
      <c r="G352" s="1" t="s">
        <v>2563</v>
      </c>
      <c r="H352" s="1" t="str">
        <f>RIGHT(IFERROR(VLOOKUP(F352,#REF!,15,FALSE),"N"),1)</f>
        <v>N</v>
      </c>
      <c r="I352" s="1" t="str">
        <f>RIGHT(IFERROR(VLOOKUP(F352,#REF!,15,FALSE),"N"),1)</f>
        <v>N</v>
      </c>
      <c r="J352" s="2" t="s">
        <v>1608</v>
      </c>
      <c r="K352" s="25">
        <v>42090</v>
      </c>
      <c r="L352" s="43" t="s">
        <v>945</v>
      </c>
      <c r="M352" s="49" t="s">
        <v>946</v>
      </c>
      <c r="N352" s="42" t="s">
        <v>3348</v>
      </c>
      <c r="O352" s="42"/>
      <c r="P352" s="49" t="s">
        <v>2799</v>
      </c>
      <c r="Q352" s="7" t="s">
        <v>4</v>
      </c>
      <c r="R352" s="4" t="s">
        <v>114</v>
      </c>
      <c r="S352" s="4" t="s">
        <v>114</v>
      </c>
      <c r="T352" s="4" t="s">
        <v>114</v>
      </c>
      <c r="U352" s="4" t="s">
        <v>114</v>
      </c>
      <c r="V352" s="4" t="s">
        <v>114</v>
      </c>
      <c r="W352" s="4" t="s">
        <v>114</v>
      </c>
      <c r="X352" s="4" t="s">
        <v>114</v>
      </c>
      <c r="Y352" s="4" t="s">
        <v>114</v>
      </c>
      <c r="Z352" s="4" t="s">
        <v>114</v>
      </c>
      <c r="AA352" s="4" t="s">
        <v>114</v>
      </c>
      <c r="AB352" s="4" t="s">
        <v>114</v>
      </c>
      <c r="AC352" s="4" t="s">
        <v>114</v>
      </c>
      <c r="AD352" s="4" t="s">
        <v>114</v>
      </c>
      <c r="AE352" s="4" t="s">
        <v>114</v>
      </c>
      <c r="AF352" s="4" t="s">
        <v>114</v>
      </c>
      <c r="AG352" s="4" t="s">
        <v>114</v>
      </c>
      <c r="AH352" s="4" t="s">
        <v>114</v>
      </c>
      <c r="AI352" s="4" t="s">
        <v>42</v>
      </c>
      <c r="AJ352" s="4" t="s">
        <v>114</v>
      </c>
      <c r="AK352" s="4" t="s">
        <v>114</v>
      </c>
      <c r="AL352" s="4" t="s">
        <v>114</v>
      </c>
      <c r="AM352" s="4" t="s">
        <v>114</v>
      </c>
      <c r="AN352" s="4" t="s">
        <v>114</v>
      </c>
      <c r="AO352" s="4" t="s">
        <v>114</v>
      </c>
      <c r="AP352" s="4" t="s">
        <v>114</v>
      </c>
      <c r="AQ352" s="4" t="s">
        <v>114</v>
      </c>
      <c r="AR352" s="4" t="s">
        <v>114</v>
      </c>
      <c r="AS352" s="83" t="s">
        <v>4</v>
      </c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</row>
    <row r="353" spans="1:263" ht="14.25" customHeight="1" x14ac:dyDescent="0.25">
      <c r="A353" s="17" t="s">
        <v>3362</v>
      </c>
      <c r="B353" s="43" t="s">
        <v>2589</v>
      </c>
      <c r="C353" s="43" t="s">
        <v>2590</v>
      </c>
      <c r="D353" s="49" t="s">
        <v>2591</v>
      </c>
      <c r="E353" s="49" t="s">
        <v>2592</v>
      </c>
      <c r="F353" s="1">
        <v>21100979261</v>
      </c>
      <c r="G353" s="1" t="s">
        <v>2563</v>
      </c>
      <c r="H353" s="1" t="str">
        <f>RIGHT(IFERROR(VLOOKUP(F353,#REF!,15,FALSE),"N"),1)</f>
        <v>N</v>
      </c>
      <c r="I353" s="1" t="str">
        <f>RIGHT(IFERROR(VLOOKUP(F353,#REF!,15,FALSE),"N"),1)</f>
        <v>N</v>
      </c>
      <c r="J353" s="2" t="s">
        <v>3117</v>
      </c>
      <c r="K353" s="25">
        <v>43758</v>
      </c>
      <c r="L353" s="43" t="s">
        <v>2695</v>
      </c>
      <c r="M353" s="57" t="s">
        <v>3064</v>
      </c>
      <c r="N353" s="42" t="s">
        <v>3348</v>
      </c>
      <c r="O353" s="42"/>
      <c r="P353" s="49" t="s">
        <v>3144</v>
      </c>
      <c r="Q353" s="7" t="s">
        <v>4</v>
      </c>
      <c r="AI353" s="4" t="s">
        <v>42</v>
      </c>
      <c r="AS353" s="83" t="s">
        <v>4</v>
      </c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</row>
    <row r="354" spans="1:263" ht="14.25" customHeight="1" x14ac:dyDescent="0.25">
      <c r="A354" s="17" t="s">
        <v>3362</v>
      </c>
      <c r="B354" s="43" t="s">
        <v>956</v>
      </c>
      <c r="C354" s="43" t="s">
        <v>957</v>
      </c>
      <c r="D354" s="49" t="s">
        <v>958</v>
      </c>
      <c r="E354" s="49" t="s">
        <v>959</v>
      </c>
      <c r="F354" s="1">
        <v>28420</v>
      </c>
      <c r="G354" s="1" t="s">
        <v>2563</v>
      </c>
      <c r="H354" s="1" t="str">
        <f>RIGHT(IFERROR(VLOOKUP(F354,#REF!,15,FALSE),"N"),1)</f>
        <v>N</v>
      </c>
      <c r="I354" s="1" t="str">
        <f>RIGHT(IFERROR(VLOOKUP(F354,#REF!,15,FALSE),"N"),1)</f>
        <v>N</v>
      </c>
      <c r="J354" s="2" t="s">
        <v>960</v>
      </c>
      <c r="K354" s="25"/>
      <c r="L354" s="43" t="s">
        <v>46</v>
      </c>
      <c r="M354" s="49" t="s">
        <v>47</v>
      </c>
      <c r="N354" s="42" t="s">
        <v>48</v>
      </c>
      <c r="O354" s="42"/>
      <c r="P354" s="49" t="s">
        <v>1632</v>
      </c>
      <c r="Q354" s="7" t="s">
        <v>4</v>
      </c>
      <c r="R354" s="4" t="s">
        <v>114</v>
      </c>
      <c r="S354" s="4" t="s">
        <v>114</v>
      </c>
      <c r="T354" s="4" t="s">
        <v>114</v>
      </c>
      <c r="U354" s="4" t="s">
        <v>114</v>
      </c>
      <c r="V354" s="4" t="s">
        <v>114</v>
      </c>
      <c r="W354" s="4" t="s">
        <v>114</v>
      </c>
      <c r="X354" s="4" t="s">
        <v>114</v>
      </c>
      <c r="Y354" s="4" t="s">
        <v>114</v>
      </c>
      <c r="Z354" s="4" t="s">
        <v>114</v>
      </c>
      <c r="AA354" s="4" t="s">
        <v>42</v>
      </c>
      <c r="AB354" s="4" t="s">
        <v>114</v>
      </c>
      <c r="AC354" s="4" t="s">
        <v>114</v>
      </c>
      <c r="AD354" s="4" t="s">
        <v>114</v>
      </c>
      <c r="AE354" s="4" t="s">
        <v>114</v>
      </c>
      <c r="AF354" s="4" t="s">
        <v>114</v>
      </c>
      <c r="AG354" s="4" t="s">
        <v>114</v>
      </c>
      <c r="AH354" s="4" t="s">
        <v>114</v>
      </c>
      <c r="AI354" s="4" t="s">
        <v>114</v>
      </c>
      <c r="AJ354" s="4" t="s">
        <v>114</v>
      </c>
      <c r="AK354" s="4" t="s">
        <v>114</v>
      </c>
      <c r="AL354" s="4" t="s">
        <v>114</v>
      </c>
      <c r="AM354" s="4" t="s">
        <v>114</v>
      </c>
      <c r="AN354" s="4" t="s">
        <v>114</v>
      </c>
      <c r="AO354" s="4" t="s">
        <v>114</v>
      </c>
      <c r="AP354" s="4" t="s">
        <v>114</v>
      </c>
      <c r="AQ354" s="4" t="s">
        <v>114</v>
      </c>
      <c r="AR354" s="4" t="s">
        <v>114</v>
      </c>
      <c r="AS354" s="83" t="s">
        <v>4</v>
      </c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</row>
    <row r="355" spans="1:263" ht="14.25" customHeight="1" x14ac:dyDescent="0.25">
      <c r="A355" s="17" t="s">
        <v>3362</v>
      </c>
      <c r="B355" s="43" t="s">
        <v>1827</v>
      </c>
      <c r="C355" s="43" t="s">
        <v>2098</v>
      </c>
      <c r="D355" s="49" t="s">
        <v>1828</v>
      </c>
      <c r="E355" s="49" t="s">
        <v>1829</v>
      </c>
      <c r="F355" s="1">
        <v>21100824612</v>
      </c>
      <c r="G355" s="1" t="s">
        <v>2563</v>
      </c>
      <c r="H355" s="1" t="str">
        <f>RIGHT(IFERROR(VLOOKUP(F355,#REF!,15,FALSE),"N"),1)</f>
        <v>N</v>
      </c>
      <c r="I355" s="1" t="str">
        <f>RIGHT(IFERROR(VLOOKUP(F355,#REF!,15,FALSE),"N"),1)</f>
        <v>N</v>
      </c>
      <c r="J355" s="2" t="s">
        <v>1940</v>
      </c>
      <c r="K355" s="25">
        <v>42839</v>
      </c>
      <c r="L355" s="43" t="s">
        <v>2097</v>
      </c>
      <c r="M355" s="49" t="s">
        <v>1842</v>
      </c>
      <c r="N355" s="42" t="s">
        <v>3348</v>
      </c>
      <c r="O355" s="42"/>
      <c r="P355" s="49" t="s">
        <v>1653</v>
      </c>
      <c r="Q355" s="7" t="s">
        <v>4</v>
      </c>
      <c r="R355" s="21" t="s">
        <v>114</v>
      </c>
      <c r="S355" s="21" t="s">
        <v>114</v>
      </c>
      <c r="T355" s="21" t="s">
        <v>114</v>
      </c>
      <c r="U355" s="21" t="s">
        <v>114</v>
      </c>
      <c r="V355" s="21" t="s">
        <v>114</v>
      </c>
      <c r="W355" s="21" t="s">
        <v>114</v>
      </c>
      <c r="X355" s="21" t="s">
        <v>114</v>
      </c>
      <c r="Y355" s="21" t="s">
        <v>114</v>
      </c>
      <c r="Z355" s="21" t="s">
        <v>114</v>
      </c>
      <c r="AA355" s="21" t="s">
        <v>114</v>
      </c>
      <c r="AB355" s="21" t="s">
        <v>114</v>
      </c>
      <c r="AC355" s="21" t="s">
        <v>114</v>
      </c>
      <c r="AD355" s="21" t="s">
        <v>114</v>
      </c>
      <c r="AE355" s="21" t="s">
        <v>114</v>
      </c>
      <c r="AF355" s="21" t="s">
        <v>114</v>
      </c>
      <c r="AG355" s="21" t="s">
        <v>114</v>
      </c>
      <c r="AH355" s="21" t="s">
        <v>114</v>
      </c>
      <c r="AI355" s="21" t="s">
        <v>42</v>
      </c>
      <c r="AJ355" s="21" t="s">
        <v>114</v>
      </c>
      <c r="AK355" s="21" t="s">
        <v>114</v>
      </c>
      <c r="AL355" s="21" t="s">
        <v>114</v>
      </c>
      <c r="AM355" s="21" t="s">
        <v>114</v>
      </c>
      <c r="AN355" s="21" t="s">
        <v>114</v>
      </c>
      <c r="AO355" s="21" t="s">
        <v>114</v>
      </c>
      <c r="AP355" s="21" t="s">
        <v>114</v>
      </c>
      <c r="AQ355" s="21" t="s">
        <v>114</v>
      </c>
      <c r="AR355" s="21" t="s">
        <v>114</v>
      </c>
      <c r="AS355" s="83" t="s">
        <v>4</v>
      </c>
    </row>
    <row r="356" spans="1:263" ht="14.25" customHeight="1" x14ac:dyDescent="0.25">
      <c r="A356" s="17" t="s">
        <v>3362</v>
      </c>
      <c r="B356" s="43" t="s">
        <v>1815</v>
      </c>
      <c r="C356" s="43" t="s">
        <v>1786</v>
      </c>
      <c r="D356" s="49" t="s">
        <v>1803</v>
      </c>
      <c r="E356" s="49" t="s">
        <v>1804</v>
      </c>
      <c r="F356" s="1">
        <v>21100838772</v>
      </c>
      <c r="G356" s="1" t="s">
        <v>2563</v>
      </c>
      <c r="H356" s="1" t="str">
        <f>RIGHT(IFERROR(VLOOKUP(F356,#REF!,15,FALSE),"N"),1)</f>
        <v>N</v>
      </c>
      <c r="I356" s="1" t="str">
        <f>RIGHT(IFERROR(VLOOKUP(F356,#REF!,15,FALSE),"N"),1)</f>
        <v>N</v>
      </c>
      <c r="J356" s="2" t="s">
        <v>1940</v>
      </c>
      <c r="K356" s="25">
        <v>42841</v>
      </c>
      <c r="L356" s="43" t="s">
        <v>2096</v>
      </c>
      <c r="M356" s="49" t="s">
        <v>1808</v>
      </c>
      <c r="N356" s="42" t="s">
        <v>3348</v>
      </c>
      <c r="O356" s="42"/>
      <c r="P356" s="49" t="s">
        <v>2737</v>
      </c>
      <c r="Q356" s="7" t="s">
        <v>4</v>
      </c>
      <c r="R356" s="21" t="s">
        <v>114</v>
      </c>
      <c r="S356" s="21" t="s">
        <v>114</v>
      </c>
      <c r="T356" s="21" t="s">
        <v>114</v>
      </c>
      <c r="U356" s="21" t="s">
        <v>114</v>
      </c>
      <c r="V356" s="21" t="s">
        <v>114</v>
      </c>
      <c r="W356" s="21" t="s">
        <v>114</v>
      </c>
      <c r="X356" s="21" t="s">
        <v>114</v>
      </c>
      <c r="Y356" s="21" t="s">
        <v>114</v>
      </c>
      <c r="Z356" s="21" t="s">
        <v>114</v>
      </c>
      <c r="AA356" s="21" t="s">
        <v>114</v>
      </c>
      <c r="AB356" s="21" t="s">
        <v>114</v>
      </c>
      <c r="AC356" s="21" t="s">
        <v>114</v>
      </c>
      <c r="AD356" s="21" t="s">
        <v>114</v>
      </c>
      <c r="AE356" s="21" t="s">
        <v>114</v>
      </c>
      <c r="AF356" s="21" t="s">
        <v>114</v>
      </c>
      <c r="AG356" s="21" t="s">
        <v>114</v>
      </c>
      <c r="AH356" s="21" t="s">
        <v>114</v>
      </c>
      <c r="AI356" s="21" t="s">
        <v>42</v>
      </c>
      <c r="AJ356" s="21" t="s">
        <v>114</v>
      </c>
      <c r="AK356" s="21" t="s">
        <v>114</v>
      </c>
      <c r="AL356" s="21" t="s">
        <v>114</v>
      </c>
      <c r="AM356" s="21" t="s">
        <v>114</v>
      </c>
      <c r="AN356" s="21" t="s">
        <v>114</v>
      </c>
      <c r="AO356" s="21" t="s">
        <v>114</v>
      </c>
      <c r="AP356" s="21" t="s">
        <v>114</v>
      </c>
      <c r="AQ356" s="21" t="s">
        <v>114</v>
      </c>
      <c r="AR356" s="21" t="s">
        <v>114</v>
      </c>
      <c r="AS356" s="83" t="s">
        <v>4</v>
      </c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</row>
    <row r="357" spans="1:263" s="20" customFormat="1" ht="14.25" customHeight="1" x14ac:dyDescent="0.25">
      <c r="A357" s="17" t="s">
        <v>3362</v>
      </c>
      <c r="B357" s="43" t="s">
        <v>2036</v>
      </c>
      <c r="C357" s="43" t="s">
        <v>2033</v>
      </c>
      <c r="D357" s="43" t="s">
        <v>2035</v>
      </c>
      <c r="E357" s="43"/>
      <c r="F357" s="1">
        <v>21100877310</v>
      </c>
      <c r="G357" s="1" t="s">
        <v>2563</v>
      </c>
      <c r="H357" s="1" t="str">
        <f>RIGHT(IFERROR(VLOOKUP(F357,#REF!,15,FALSE),"N"),1)</f>
        <v>N</v>
      </c>
      <c r="I357" s="1" t="str">
        <f>RIGHT(IFERROR(VLOOKUP(F357,#REF!,15,FALSE),"N"),1)</f>
        <v>N</v>
      </c>
      <c r="J357" s="2" t="s">
        <v>2437</v>
      </c>
      <c r="K357" s="25">
        <v>43217</v>
      </c>
      <c r="L357" s="43" t="s">
        <v>2034</v>
      </c>
      <c r="M357" s="49" t="s">
        <v>2037</v>
      </c>
      <c r="N357" s="42" t="s">
        <v>3348</v>
      </c>
      <c r="O357" s="42"/>
      <c r="P357" s="49" t="s">
        <v>2801</v>
      </c>
      <c r="Q357" s="7" t="s">
        <v>4</v>
      </c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 t="s">
        <v>42</v>
      </c>
      <c r="AJ357" s="4"/>
      <c r="AK357" s="4"/>
      <c r="AL357" s="4"/>
      <c r="AM357" s="4"/>
      <c r="AN357" s="4"/>
      <c r="AO357" s="4"/>
      <c r="AP357" s="4"/>
      <c r="AQ357" s="4"/>
      <c r="AR357" s="4"/>
      <c r="AS357" s="83" t="s">
        <v>4</v>
      </c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</row>
    <row r="358" spans="1:263" ht="14.25" customHeight="1" x14ac:dyDescent="0.25">
      <c r="A358" s="17" t="s">
        <v>3362</v>
      </c>
      <c r="B358" s="43" t="s">
        <v>961</v>
      </c>
      <c r="C358" s="43" t="s">
        <v>1855</v>
      </c>
      <c r="D358" s="49" t="s">
        <v>962</v>
      </c>
      <c r="E358" s="49" t="s">
        <v>963</v>
      </c>
      <c r="F358" s="1">
        <v>21100790705</v>
      </c>
      <c r="G358" s="1" t="s">
        <v>2563</v>
      </c>
      <c r="H358" s="1" t="str">
        <f>RIGHT(IFERROR(VLOOKUP(F358,#REF!,15,FALSE),"N"),1)</f>
        <v>N</v>
      </c>
      <c r="I358" s="1" t="str">
        <f>RIGHT(IFERROR(VLOOKUP(F358,#REF!,15,FALSE),"N"),1)</f>
        <v>N</v>
      </c>
      <c r="J358" s="2" t="s">
        <v>1613</v>
      </c>
      <c r="K358" s="25">
        <v>42585</v>
      </c>
      <c r="L358" s="43" t="s">
        <v>2096</v>
      </c>
      <c r="M358" s="49" t="s">
        <v>964</v>
      </c>
      <c r="N358" s="42" t="s">
        <v>3348</v>
      </c>
      <c r="O358" s="42"/>
      <c r="P358" s="49" t="s">
        <v>2802</v>
      </c>
      <c r="Q358" s="7" t="s">
        <v>4</v>
      </c>
      <c r="R358" s="21" t="s">
        <v>114</v>
      </c>
      <c r="S358" s="21" t="s">
        <v>114</v>
      </c>
      <c r="T358" s="21" t="s">
        <v>114</v>
      </c>
      <c r="U358" s="21" t="s">
        <v>114</v>
      </c>
      <c r="V358" s="21" t="s">
        <v>114</v>
      </c>
      <c r="W358" s="21" t="s">
        <v>114</v>
      </c>
      <c r="X358" s="21" t="s">
        <v>114</v>
      </c>
      <c r="Y358" s="21" t="s">
        <v>114</v>
      </c>
      <c r="Z358" s="21" t="s">
        <v>114</v>
      </c>
      <c r="AA358" s="21" t="s">
        <v>114</v>
      </c>
      <c r="AB358" s="21" t="s">
        <v>114</v>
      </c>
      <c r="AC358" s="21" t="s">
        <v>114</v>
      </c>
      <c r="AD358" s="21" t="s">
        <v>114</v>
      </c>
      <c r="AE358" s="21" t="s">
        <v>114</v>
      </c>
      <c r="AF358" s="21" t="s">
        <v>114</v>
      </c>
      <c r="AG358" s="21" t="s">
        <v>114</v>
      </c>
      <c r="AH358" s="21" t="s">
        <v>114</v>
      </c>
      <c r="AI358" s="21" t="s">
        <v>42</v>
      </c>
      <c r="AJ358" s="21" t="s">
        <v>114</v>
      </c>
      <c r="AK358" s="21" t="s">
        <v>114</v>
      </c>
      <c r="AL358" s="21" t="s">
        <v>114</v>
      </c>
      <c r="AM358" s="21" t="s">
        <v>114</v>
      </c>
      <c r="AN358" s="21" t="s">
        <v>114</v>
      </c>
      <c r="AO358" s="21" t="s">
        <v>114</v>
      </c>
      <c r="AP358" s="21" t="s">
        <v>114</v>
      </c>
      <c r="AQ358" s="21" t="s">
        <v>114</v>
      </c>
      <c r="AR358" s="21" t="s">
        <v>114</v>
      </c>
      <c r="AS358" s="83" t="s">
        <v>4</v>
      </c>
    </row>
    <row r="359" spans="1:263" ht="14.25" customHeight="1" x14ac:dyDescent="0.25">
      <c r="A359" s="17" t="s">
        <v>3362</v>
      </c>
      <c r="B359" s="43" t="s">
        <v>2183</v>
      </c>
      <c r="C359" s="43" t="s">
        <v>2183</v>
      </c>
      <c r="D359" s="49" t="s">
        <v>2184</v>
      </c>
      <c r="E359" s="49" t="s">
        <v>2185</v>
      </c>
      <c r="F359" s="1">
        <v>21100942420</v>
      </c>
      <c r="G359" s="1" t="s">
        <v>2563</v>
      </c>
      <c r="H359" s="1" t="str">
        <f>RIGHT(IFERROR(VLOOKUP(F359,#REF!,15,FALSE),"N"),1)</f>
        <v>N</v>
      </c>
      <c r="I359" s="1" t="str">
        <f>RIGHT(IFERROR(VLOOKUP(F359,#REF!,15,FALSE),"N"),1)</f>
        <v>N</v>
      </c>
      <c r="J359" s="89" t="s">
        <v>3163</v>
      </c>
      <c r="K359" s="25">
        <v>43445</v>
      </c>
      <c r="L359" s="43" t="s">
        <v>2186</v>
      </c>
      <c r="M359" s="49" t="s">
        <v>2187</v>
      </c>
      <c r="N359" s="42" t="s">
        <v>41</v>
      </c>
      <c r="O359" s="42"/>
      <c r="P359" s="49" t="s">
        <v>3545</v>
      </c>
      <c r="Q359" s="7" t="s">
        <v>4</v>
      </c>
      <c r="U359" s="4" t="s">
        <v>42</v>
      </c>
      <c r="AI359" s="4" t="s">
        <v>42</v>
      </c>
      <c r="AS359" s="83" t="s">
        <v>4</v>
      </c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</row>
    <row r="360" spans="1:263" ht="14.25" customHeight="1" x14ac:dyDescent="0.25">
      <c r="A360" s="17" t="s">
        <v>3362</v>
      </c>
      <c r="B360" s="43" t="s">
        <v>133</v>
      </c>
      <c r="C360" s="43" t="s">
        <v>133</v>
      </c>
      <c r="D360" s="49" t="s">
        <v>134</v>
      </c>
      <c r="E360" s="49" t="s">
        <v>135</v>
      </c>
      <c r="F360" s="1">
        <v>17600155052</v>
      </c>
      <c r="G360" s="1" t="s">
        <v>2563</v>
      </c>
      <c r="H360" s="1" t="str">
        <f>RIGHT(IFERROR(VLOOKUP(F360,#REF!,15,FALSE),"N"),1)</f>
        <v>N</v>
      </c>
      <c r="I360" s="1" t="str">
        <f>RIGHT(IFERROR(VLOOKUP(F360,#REF!,15,FALSE),"N"),1)</f>
        <v>N</v>
      </c>
      <c r="J360" s="2" t="s">
        <v>146</v>
      </c>
      <c r="K360" s="25"/>
      <c r="L360" s="43" t="s">
        <v>2517</v>
      </c>
      <c r="M360" s="49" t="s">
        <v>86</v>
      </c>
      <c r="N360" s="42" t="s">
        <v>48</v>
      </c>
      <c r="O360" s="42"/>
      <c r="P360" s="49" t="s">
        <v>2930</v>
      </c>
      <c r="Q360" s="7" t="s">
        <v>4</v>
      </c>
      <c r="R360" s="4" t="s">
        <v>114</v>
      </c>
      <c r="S360" s="4" t="s">
        <v>114</v>
      </c>
      <c r="T360" s="4" t="s">
        <v>114</v>
      </c>
      <c r="U360" s="4" t="s">
        <v>114</v>
      </c>
      <c r="V360" s="4" t="s">
        <v>114</v>
      </c>
      <c r="W360" s="4" t="s">
        <v>114</v>
      </c>
      <c r="X360" s="4" t="s">
        <v>114</v>
      </c>
      <c r="Y360" s="4" t="s">
        <v>42</v>
      </c>
      <c r="Z360" s="4" t="s">
        <v>114</v>
      </c>
      <c r="AA360" s="4" t="s">
        <v>114</v>
      </c>
      <c r="AB360" s="4" t="s">
        <v>114</v>
      </c>
      <c r="AC360" s="4" t="s">
        <v>114</v>
      </c>
      <c r="AD360" s="4" t="s">
        <v>42</v>
      </c>
      <c r="AE360" s="4" t="s">
        <v>114</v>
      </c>
      <c r="AF360" s="4" t="s">
        <v>114</v>
      </c>
      <c r="AG360" s="4" t="s">
        <v>42</v>
      </c>
      <c r="AH360" s="4" t="s">
        <v>114</v>
      </c>
      <c r="AI360" s="4" t="s">
        <v>114</v>
      </c>
      <c r="AJ360" s="4" t="s">
        <v>114</v>
      </c>
      <c r="AK360" s="4" t="s">
        <v>114</v>
      </c>
      <c r="AL360" s="4" t="s">
        <v>114</v>
      </c>
      <c r="AM360" s="4" t="s">
        <v>114</v>
      </c>
      <c r="AN360" s="4" t="s">
        <v>114</v>
      </c>
      <c r="AO360" s="4" t="s">
        <v>114</v>
      </c>
      <c r="AP360" s="4" t="s">
        <v>114</v>
      </c>
      <c r="AQ360" s="4" t="s">
        <v>114</v>
      </c>
      <c r="AR360" s="4" t="s">
        <v>114</v>
      </c>
      <c r="AS360" s="83" t="s">
        <v>4</v>
      </c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</row>
    <row r="361" spans="1:263" ht="14.25" customHeight="1" x14ac:dyDescent="0.25">
      <c r="A361" s="17" t="s">
        <v>3362</v>
      </c>
      <c r="B361" s="43" t="s">
        <v>969</v>
      </c>
      <c r="C361" s="43" t="s">
        <v>2337</v>
      </c>
      <c r="D361" s="49" t="s">
        <v>970</v>
      </c>
      <c r="E361" s="49" t="s">
        <v>971</v>
      </c>
      <c r="F361" s="1">
        <v>12351</v>
      </c>
      <c r="G361" s="1" t="s">
        <v>2563</v>
      </c>
      <c r="H361" s="1" t="str">
        <f>RIGHT(IFERROR(VLOOKUP(F361,#REF!,15,FALSE),"N"),1)</f>
        <v>N</v>
      </c>
      <c r="I361" s="1" t="str">
        <f>RIGHT(IFERROR(VLOOKUP(F361,#REF!,15,FALSE),"N"),1)</f>
        <v>N</v>
      </c>
      <c r="J361" s="2" t="s">
        <v>972</v>
      </c>
      <c r="K361" s="25"/>
      <c r="L361" s="43" t="s">
        <v>46</v>
      </c>
      <c r="M361" s="49" t="s">
        <v>47</v>
      </c>
      <c r="N361" s="42" t="s">
        <v>48</v>
      </c>
      <c r="O361" s="42"/>
      <c r="P361" s="49" t="s">
        <v>2804</v>
      </c>
      <c r="Q361" s="7" t="s">
        <v>4</v>
      </c>
      <c r="R361" s="4" t="s">
        <v>114</v>
      </c>
      <c r="S361" s="4" t="s">
        <v>114</v>
      </c>
      <c r="T361" s="4" t="s">
        <v>114</v>
      </c>
      <c r="U361" s="4" t="s">
        <v>114</v>
      </c>
      <c r="V361" s="4" t="s">
        <v>114</v>
      </c>
      <c r="W361" s="4" t="s">
        <v>114</v>
      </c>
      <c r="X361" s="4" t="s">
        <v>114</v>
      </c>
      <c r="Y361" s="4" t="s">
        <v>114</v>
      </c>
      <c r="Z361" s="4" t="s">
        <v>114</v>
      </c>
      <c r="AA361" s="4" t="s">
        <v>114</v>
      </c>
      <c r="AB361" s="4" t="s">
        <v>114</v>
      </c>
      <c r="AC361" s="4" t="s">
        <v>114</v>
      </c>
      <c r="AD361" s="4" t="s">
        <v>114</v>
      </c>
      <c r="AE361" s="4" t="s">
        <v>114</v>
      </c>
      <c r="AF361" s="4" t="s">
        <v>114</v>
      </c>
      <c r="AG361" s="4" t="s">
        <v>42</v>
      </c>
      <c r="AH361" s="4" t="s">
        <v>114</v>
      </c>
      <c r="AI361" s="4" t="s">
        <v>114</v>
      </c>
      <c r="AJ361" s="4" t="s">
        <v>114</v>
      </c>
      <c r="AK361" s="4" t="s">
        <v>114</v>
      </c>
      <c r="AL361" s="4" t="s">
        <v>114</v>
      </c>
      <c r="AM361" s="4" t="s">
        <v>42</v>
      </c>
      <c r="AN361" s="4" t="s">
        <v>114</v>
      </c>
      <c r="AO361" s="4" t="s">
        <v>114</v>
      </c>
      <c r="AP361" s="4" t="s">
        <v>114</v>
      </c>
      <c r="AQ361" s="4" t="s">
        <v>114</v>
      </c>
      <c r="AR361" s="4" t="s">
        <v>114</v>
      </c>
      <c r="AS361" s="83" t="s">
        <v>4</v>
      </c>
    </row>
    <row r="362" spans="1:263" ht="14.25" customHeight="1" x14ac:dyDescent="0.25">
      <c r="A362" s="17" t="s">
        <v>3362</v>
      </c>
      <c r="B362" s="43" t="s">
        <v>218</v>
      </c>
      <c r="C362" s="43" t="s">
        <v>2722</v>
      </c>
      <c r="D362" s="49" t="s">
        <v>219</v>
      </c>
      <c r="E362" s="49" t="s">
        <v>220</v>
      </c>
      <c r="F362" s="1">
        <v>68682</v>
      </c>
      <c r="G362" s="1" t="s">
        <v>2563</v>
      </c>
      <c r="H362" s="1" t="str">
        <f>RIGHT(IFERROR(VLOOKUP(F362,#REF!,15,FALSE),"N"),1)</f>
        <v>N</v>
      </c>
      <c r="I362" s="1" t="str">
        <f>RIGHT(IFERROR(VLOOKUP(F362,#REF!,15,FALSE),"N"),1)</f>
        <v>N</v>
      </c>
      <c r="J362" s="2" t="s">
        <v>1745</v>
      </c>
      <c r="K362" s="25"/>
      <c r="L362" s="43" t="s">
        <v>2517</v>
      </c>
      <c r="M362" s="49" t="s">
        <v>86</v>
      </c>
      <c r="N362" s="42" t="s">
        <v>48</v>
      </c>
      <c r="O362" s="42"/>
      <c r="P362" s="49" t="s">
        <v>2943</v>
      </c>
      <c r="Q362" s="7" t="s">
        <v>4</v>
      </c>
      <c r="R362" s="4" t="s">
        <v>114</v>
      </c>
      <c r="S362" s="4" t="s">
        <v>114</v>
      </c>
      <c r="T362" s="4" t="s">
        <v>114</v>
      </c>
      <c r="U362" s="4" t="s">
        <v>114</v>
      </c>
      <c r="V362" s="4" t="s">
        <v>114</v>
      </c>
      <c r="W362" s="4" t="s">
        <v>114</v>
      </c>
      <c r="X362" s="4" t="s">
        <v>114</v>
      </c>
      <c r="Y362" s="4" t="s">
        <v>114</v>
      </c>
      <c r="Z362" s="4" t="s">
        <v>114</v>
      </c>
      <c r="AA362" s="4" t="s">
        <v>114</v>
      </c>
      <c r="AB362" s="4" t="s">
        <v>114</v>
      </c>
      <c r="AC362" s="4" t="s">
        <v>114</v>
      </c>
      <c r="AD362" s="4" t="s">
        <v>42</v>
      </c>
      <c r="AE362" s="4" t="s">
        <v>114</v>
      </c>
      <c r="AF362" s="4" t="s">
        <v>114</v>
      </c>
      <c r="AG362" s="4" t="s">
        <v>114</v>
      </c>
      <c r="AH362" s="4" t="s">
        <v>114</v>
      </c>
      <c r="AI362" s="4" t="s">
        <v>114</v>
      </c>
      <c r="AJ362" s="4" t="s">
        <v>114</v>
      </c>
      <c r="AK362" s="4" t="s">
        <v>114</v>
      </c>
      <c r="AL362" s="4" t="s">
        <v>114</v>
      </c>
      <c r="AM362" s="4" t="s">
        <v>42</v>
      </c>
      <c r="AN362" s="4" t="s">
        <v>114</v>
      </c>
      <c r="AO362" s="4" t="s">
        <v>114</v>
      </c>
      <c r="AP362" s="4" t="s">
        <v>114</v>
      </c>
      <c r="AQ362" s="4" t="s">
        <v>114</v>
      </c>
      <c r="AR362" s="4" t="s">
        <v>114</v>
      </c>
      <c r="AS362" s="83" t="s">
        <v>4</v>
      </c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</row>
    <row r="363" spans="1:263" ht="14.25" customHeight="1" x14ac:dyDescent="0.25">
      <c r="A363" s="17" t="s">
        <v>3362</v>
      </c>
      <c r="B363" s="43" t="s">
        <v>2642</v>
      </c>
      <c r="C363" s="43" t="s">
        <v>2643</v>
      </c>
      <c r="D363" s="49" t="s">
        <v>2644</v>
      </c>
      <c r="E363" s="49" t="s">
        <v>2645</v>
      </c>
      <c r="F363" s="1">
        <v>21100945158</v>
      </c>
      <c r="G363" s="1" t="s">
        <v>2563</v>
      </c>
      <c r="H363" s="1" t="str">
        <f>RIGHT(IFERROR(VLOOKUP(F363,#REF!,15,FALSE),"N"),1)</f>
        <v>N</v>
      </c>
      <c r="I363" s="1" t="str">
        <f>RIGHT(IFERROR(VLOOKUP(F363,#REF!,15,FALSE),"N"),1)</f>
        <v>N</v>
      </c>
      <c r="J363" s="2" t="s">
        <v>2568</v>
      </c>
      <c r="K363" s="25">
        <v>43758</v>
      </c>
      <c r="L363" s="43" t="s">
        <v>2096</v>
      </c>
      <c r="M363" s="49" t="s">
        <v>40</v>
      </c>
      <c r="N363" s="42" t="s">
        <v>3348</v>
      </c>
      <c r="O363" s="42"/>
      <c r="P363" s="49" t="s">
        <v>3546</v>
      </c>
      <c r="Q363" s="7" t="s">
        <v>4</v>
      </c>
      <c r="U363" s="4" t="s">
        <v>42</v>
      </c>
      <c r="AI363" s="4" t="s">
        <v>42</v>
      </c>
      <c r="AS363" s="83" t="s">
        <v>4</v>
      </c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</row>
    <row r="364" spans="1:263" ht="14.25" customHeight="1" x14ac:dyDescent="0.25">
      <c r="A364" s="17" t="s">
        <v>3362</v>
      </c>
      <c r="B364" s="42" t="s">
        <v>3319</v>
      </c>
      <c r="C364" s="43" t="s">
        <v>3262</v>
      </c>
      <c r="D364" s="49" t="s">
        <v>3263</v>
      </c>
      <c r="E364" s="49" t="s">
        <v>3264</v>
      </c>
      <c r="F364" s="1" t="s">
        <v>1596</v>
      </c>
      <c r="G364" s="1" t="s">
        <v>2563</v>
      </c>
      <c r="H364" s="1" t="str">
        <f>RIGHT(IFERROR(VLOOKUP(F364,#REF!,15,FALSE),"N"),1)</f>
        <v>N</v>
      </c>
      <c r="I364" s="1" t="str">
        <f>RIGHT(IFERROR(VLOOKUP(F364,#REF!,15,FALSE),"N"),1)</f>
        <v>N</v>
      </c>
      <c r="J364" s="2" t="s">
        <v>3114</v>
      </c>
      <c r="K364" s="25">
        <v>44089</v>
      </c>
      <c r="L364" s="43" t="s">
        <v>2096</v>
      </c>
      <c r="M364" s="49" t="s">
        <v>3312</v>
      </c>
      <c r="N364" s="42" t="s">
        <v>3348</v>
      </c>
      <c r="O364" s="42"/>
      <c r="P364" s="49" t="s">
        <v>1596</v>
      </c>
      <c r="Q364" s="7" t="s">
        <v>4</v>
      </c>
      <c r="AS364" s="83" t="s">
        <v>4</v>
      </c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</row>
    <row r="365" spans="1:263" ht="14.25" customHeight="1" x14ac:dyDescent="0.25">
      <c r="A365" s="17" t="s">
        <v>3362</v>
      </c>
      <c r="B365" s="43" t="s">
        <v>2708</v>
      </c>
      <c r="C365" s="43" t="s">
        <v>2709</v>
      </c>
      <c r="D365" s="49"/>
      <c r="E365" s="49" t="s">
        <v>2710</v>
      </c>
      <c r="F365" s="1">
        <v>21100942914</v>
      </c>
      <c r="G365" s="1" t="s">
        <v>2563</v>
      </c>
      <c r="H365" s="1" t="str">
        <f>RIGHT(IFERROR(VLOOKUP(F365,#REF!,15,FALSE),"N"),1)</f>
        <v>N</v>
      </c>
      <c r="I365" s="1" t="str">
        <f>RIGHT(IFERROR(VLOOKUP(F365,#REF!,15,FALSE),"N"),1)</f>
        <v>N</v>
      </c>
      <c r="J365" s="2" t="s">
        <v>2568</v>
      </c>
      <c r="K365" s="25">
        <v>43655</v>
      </c>
      <c r="L365" s="43" t="s">
        <v>2711</v>
      </c>
      <c r="M365" s="49" t="s">
        <v>40</v>
      </c>
      <c r="N365" s="42"/>
      <c r="O365" s="42"/>
      <c r="P365" s="49" t="s">
        <v>3561</v>
      </c>
      <c r="Q365" s="7" t="s">
        <v>4</v>
      </c>
      <c r="V365" s="4" t="s">
        <v>42</v>
      </c>
      <c r="AN365" s="4" t="s">
        <v>42</v>
      </c>
      <c r="AS365" s="83" t="s">
        <v>4</v>
      </c>
    </row>
    <row r="366" spans="1:263" ht="14.25" customHeight="1" x14ac:dyDescent="0.25">
      <c r="A366" s="17" t="s">
        <v>3362</v>
      </c>
      <c r="B366" s="43" t="s">
        <v>2466</v>
      </c>
      <c r="C366" s="43" t="s">
        <v>2466</v>
      </c>
      <c r="D366" s="49" t="s">
        <v>2467</v>
      </c>
      <c r="E366" s="49" t="s">
        <v>2468</v>
      </c>
      <c r="F366" s="1">
        <v>21100927989</v>
      </c>
      <c r="G366" s="1" t="s">
        <v>2563</v>
      </c>
      <c r="H366" s="1" t="str">
        <f>RIGHT(IFERROR(VLOOKUP(F366,#REF!,15,FALSE),"N"),1)</f>
        <v>N</v>
      </c>
      <c r="I366" s="1" t="str">
        <f>RIGHT(IFERROR(VLOOKUP(F366,#REF!,15,FALSE),"N"),1)</f>
        <v>N</v>
      </c>
      <c r="J366" s="84" t="s">
        <v>69</v>
      </c>
      <c r="K366" s="25">
        <v>43642</v>
      </c>
      <c r="L366" s="43" t="s">
        <v>2469</v>
      </c>
      <c r="M366" s="49" t="s">
        <v>2470</v>
      </c>
      <c r="N366" s="42" t="s">
        <v>3348</v>
      </c>
      <c r="O366" s="42"/>
      <c r="P366" s="49" t="s">
        <v>3558</v>
      </c>
      <c r="Q366" s="7" t="s">
        <v>4</v>
      </c>
      <c r="T366" s="4" t="s">
        <v>42</v>
      </c>
      <c r="AO366" s="4" t="s">
        <v>42</v>
      </c>
      <c r="AS366" s="83" t="s">
        <v>4</v>
      </c>
    </row>
    <row r="367" spans="1:263" ht="14.25" customHeight="1" x14ac:dyDescent="0.25">
      <c r="A367" s="17" t="s">
        <v>3362</v>
      </c>
      <c r="B367" s="43" t="s">
        <v>137</v>
      </c>
      <c r="C367" s="43" t="s">
        <v>138</v>
      </c>
      <c r="D367" s="49" t="s">
        <v>2545</v>
      </c>
      <c r="E367" s="49" t="s">
        <v>139</v>
      </c>
      <c r="F367" s="1">
        <v>21100389312</v>
      </c>
      <c r="G367" s="1" t="s">
        <v>2563</v>
      </c>
      <c r="H367" s="1" t="str">
        <f>RIGHT(IFERROR(VLOOKUP(F367,#REF!,15,FALSE),"N"),1)</f>
        <v>N</v>
      </c>
      <c r="I367" s="1" t="str">
        <f>RIGHT(IFERROR(VLOOKUP(F367,#REF!,15,FALSE),"N"),1)</f>
        <v>N</v>
      </c>
      <c r="J367" s="2" t="s">
        <v>1698</v>
      </c>
      <c r="K367" s="25"/>
      <c r="L367" s="43" t="s">
        <v>2517</v>
      </c>
      <c r="M367" s="49" t="s">
        <v>47</v>
      </c>
      <c r="N367" s="42" t="s">
        <v>48</v>
      </c>
      <c r="O367" s="42"/>
      <c r="P367" s="49" t="s">
        <v>1614</v>
      </c>
      <c r="Q367" s="7" t="s">
        <v>4</v>
      </c>
      <c r="R367" s="4" t="s">
        <v>114</v>
      </c>
      <c r="S367" s="4" t="s">
        <v>114</v>
      </c>
      <c r="T367" s="4" t="s">
        <v>114</v>
      </c>
      <c r="U367" s="4" t="s">
        <v>114</v>
      </c>
      <c r="V367" s="4" t="s">
        <v>114</v>
      </c>
      <c r="W367" s="4" t="s">
        <v>114</v>
      </c>
      <c r="X367" s="4" t="s">
        <v>114</v>
      </c>
      <c r="Y367" s="4" t="s">
        <v>114</v>
      </c>
      <c r="Z367" s="4" t="s">
        <v>114</v>
      </c>
      <c r="AA367" s="4" t="s">
        <v>114</v>
      </c>
      <c r="AB367" s="4" t="s">
        <v>114</v>
      </c>
      <c r="AC367" s="4" t="s">
        <v>114</v>
      </c>
      <c r="AD367" s="4" t="s">
        <v>114</v>
      </c>
      <c r="AE367" s="4" t="s">
        <v>114</v>
      </c>
      <c r="AF367" s="4" t="s">
        <v>114</v>
      </c>
      <c r="AG367" s="4" t="s">
        <v>114</v>
      </c>
      <c r="AH367" s="4" t="s">
        <v>42</v>
      </c>
      <c r="AI367" s="4" t="s">
        <v>114</v>
      </c>
      <c r="AJ367" s="4" t="s">
        <v>114</v>
      </c>
      <c r="AK367" s="4" t="s">
        <v>114</v>
      </c>
      <c r="AL367" s="4" t="s">
        <v>114</v>
      </c>
      <c r="AM367" s="4" t="s">
        <v>114</v>
      </c>
      <c r="AN367" s="4" t="s">
        <v>114</v>
      </c>
      <c r="AO367" s="4" t="s">
        <v>114</v>
      </c>
      <c r="AP367" s="4" t="s">
        <v>114</v>
      </c>
      <c r="AQ367" s="4" t="s">
        <v>114</v>
      </c>
      <c r="AR367" s="4" t="s">
        <v>114</v>
      </c>
      <c r="AS367" s="83" t="s">
        <v>4</v>
      </c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</row>
    <row r="368" spans="1:263" ht="14.25" customHeight="1" x14ac:dyDescent="0.25">
      <c r="A368" s="17" t="s">
        <v>3362</v>
      </c>
      <c r="B368" s="43" t="s">
        <v>988</v>
      </c>
      <c r="C368" s="43" t="s">
        <v>989</v>
      </c>
      <c r="D368" s="41" t="s">
        <v>990</v>
      </c>
      <c r="E368" s="49" t="s">
        <v>991</v>
      </c>
      <c r="F368" s="1">
        <v>14022</v>
      </c>
      <c r="G368" s="1" t="s">
        <v>2563</v>
      </c>
      <c r="H368" s="1" t="str">
        <f>RIGHT(IFERROR(VLOOKUP(F368,#REF!,15,FALSE),"N"),1)</f>
        <v>N</v>
      </c>
      <c r="I368" s="1" t="str">
        <f>RIGHT(IFERROR(VLOOKUP(F368,#REF!,15,FALSE),"N"),1)</f>
        <v>N</v>
      </c>
      <c r="J368" s="2" t="s">
        <v>992</v>
      </c>
      <c r="K368" s="25"/>
      <c r="L368" s="43" t="s">
        <v>46</v>
      </c>
      <c r="M368" s="49" t="s">
        <v>47</v>
      </c>
      <c r="N368" s="42" t="s">
        <v>48</v>
      </c>
      <c r="O368" s="42"/>
      <c r="P368" s="49" t="s">
        <v>1654</v>
      </c>
      <c r="Q368" s="7" t="s">
        <v>4</v>
      </c>
      <c r="R368" s="4" t="s">
        <v>114</v>
      </c>
      <c r="S368" s="4" t="s">
        <v>114</v>
      </c>
      <c r="T368" s="4" t="s">
        <v>114</v>
      </c>
      <c r="U368" s="4" t="s">
        <v>114</v>
      </c>
      <c r="V368" s="4" t="s">
        <v>114</v>
      </c>
      <c r="W368" s="4" t="s">
        <v>114</v>
      </c>
      <c r="X368" s="4" t="s">
        <v>114</v>
      </c>
      <c r="Y368" s="4" t="s">
        <v>114</v>
      </c>
      <c r="Z368" s="4" t="s">
        <v>114</v>
      </c>
      <c r="AA368" s="4" t="s">
        <v>42</v>
      </c>
      <c r="AB368" s="4" t="s">
        <v>114</v>
      </c>
      <c r="AC368" s="4" t="s">
        <v>114</v>
      </c>
      <c r="AD368" s="4" t="s">
        <v>114</v>
      </c>
      <c r="AE368" s="4" t="s">
        <v>114</v>
      </c>
      <c r="AF368" s="4" t="s">
        <v>114</v>
      </c>
      <c r="AG368" s="4" t="s">
        <v>114</v>
      </c>
      <c r="AH368" s="4" t="s">
        <v>114</v>
      </c>
      <c r="AI368" s="4" t="s">
        <v>114</v>
      </c>
      <c r="AJ368" s="4" t="s">
        <v>114</v>
      </c>
      <c r="AK368" s="4" t="s">
        <v>114</v>
      </c>
      <c r="AL368" s="4" t="s">
        <v>114</v>
      </c>
      <c r="AM368" s="4" t="s">
        <v>114</v>
      </c>
      <c r="AN368" s="4" t="s">
        <v>114</v>
      </c>
      <c r="AO368" s="4" t="s">
        <v>114</v>
      </c>
      <c r="AP368" s="4" t="s">
        <v>114</v>
      </c>
      <c r="AQ368" s="4" t="s">
        <v>114</v>
      </c>
      <c r="AR368" s="4" t="s">
        <v>114</v>
      </c>
      <c r="AS368" s="83" t="s">
        <v>4</v>
      </c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</row>
    <row r="369" spans="1:263" ht="14.25" customHeight="1" x14ac:dyDescent="0.25">
      <c r="A369" s="17" t="s">
        <v>3362</v>
      </c>
      <c r="B369" s="43" t="s">
        <v>2216</v>
      </c>
      <c r="C369" s="43" t="s">
        <v>2211</v>
      </c>
      <c r="D369" s="49" t="s">
        <v>2213</v>
      </c>
      <c r="E369" s="49" t="s">
        <v>2214</v>
      </c>
      <c r="F369" s="1">
        <v>21100903047</v>
      </c>
      <c r="G369" s="1" t="s">
        <v>2563</v>
      </c>
      <c r="H369" s="1" t="str">
        <f>RIGHT(IFERROR(VLOOKUP(F369,#REF!,15,FALSE),"N"),1)</f>
        <v>N</v>
      </c>
      <c r="I369" s="1" t="str">
        <f>RIGHT(IFERROR(VLOOKUP(F369,#REF!,15,FALSE),"N"),1)</f>
        <v>N</v>
      </c>
      <c r="J369" s="2" t="s">
        <v>2437</v>
      </c>
      <c r="K369" s="25">
        <v>43403</v>
      </c>
      <c r="L369" s="43" t="s">
        <v>2215</v>
      </c>
      <c r="M369" s="49" t="s">
        <v>2217</v>
      </c>
      <c r="N369" s="42" t="s">
        <v>41</v>
      </c>
      <c r="O369" s="42"/>
      <c r="P369" s="49" t="s">
        <v>2745</v>
      </c>
      <c r="Q369" s="7" t="s">
        <v>4</v>
      </c>
      <c r="U369" s="4" t="s">
        <v>42</v>
      </c>
      <c r="AI369" s="4" t="s">
        <v>42</v>
      </c>
      <c r="AS369" s="83" t="s">
        <v>4</v>
      </c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JC369" s="20"/>
    </row>
    <row r="370" spans="1:263" ht="14.25" customHeight="1" x14ac:dyDescent="0.25">
      <c r="A370" s="17" t="s">
        <v>3362</v>
      </c>
      <c r="B370" s="43" t="s">
        <v>140</v>
      </c>
      <c r="C370" s="43" t="s">
        <v>140</v>
      </c>
      <c r="D370" s="49" t="s">
        <v>141</v>
      </c>
      <c r="E370" s="49" t="s">
        <v>3493</v>
      </c>
      <c r="F370" s="1">
        <v>4700152485</v>
      </c>
      <c r="G370" s="1" t="s">
        <v>2563</v>
      </c>
      <c r="H370" s="1" t="str">
        <f>RIGHT(IFERROR(VLOOKUP(F370,#REF!,15,FALSE),"N"),1)</f>
        <v>N</v>
      </c>
      <c r="I370" s="1" t="str">
        <f>RIGHT(IFERROR(VLOOKUP(F370,#REF!,15,FALSE),"N"),1)</f>
        <v>N</v>
      </c>
      <c r="J370" s="2" t="s">
        <v>142</v>
      </c>
      <c r="K370" s="25"/>
      <c r="L370" s="43" t="s">
        <v>2517</v>
      </c>
      <c r="M370" s="49" t="s">
        <v>47</v>
      </c>
      <c r="N370" s="42" t="s">
        <v>48</v>
      </c>
      <c r="O370" s="42"/>
      <c r="P370" s="49" t="s">
        <v>1746</v>
      </c>
      <c r="Q370" s="7" t="s">
        <v>4</v>
      </c>
      <c r="R370" s="4" t="s">
        <v>114</v>
      </c>
      <c r="S370" s="4" t="s">
        <v>114</v>
      </c>
      <c r="T370" s="4" t="s">
        <v>114</v>
      </c>
      <c r="U370" s="4" t="s">
        <v>114</v>
      </c>
      <c r="V370" s="4" t="s">
        <v>114</v>
      </c>
      <c r="W370" s="4" t="s">
        <v>114</v>
      </c>
      <c r="X370" s="4" t="s">
        <v>114</v>
      </c>
      <c r="Y370" s="4" t="s">
        <v>42</v>
      </c>
      <c r="Z370" s="4" t="s">
        <v>114</v>
      </c>
      <c r="AA370" s="4" t="s">
        <v>114</v>
      </c>
      <c r="AB370" s="4" t="s">
        <v>114</v>
      </c>
      <c r="AC370" s="4" t="s">
        <v>114</v>
      </c>
      <c r="AD370" s="4" t="s">
        <v>114</v>
      </c>
      <c r="AE370" s="4" t="s">
        <v>114</v>
      </c>
      <c r="AF370" s="4" t="s">
        <v>114</v>
      </c>
      <c r="AG370" s="4" t="s">
        <v>114</v>
      </c>
      <c r="AH370" s="4" t="s">
        <v>114</v>
      </c>
      <c r="AI370" s="4" t="s">
        <v>114</v>
      </c>
      <c r="AJ370" s="4" t="s">
        <v>114</v>
      </c>
      <c r="AK370" s="4" t="s">
        <v>114</v>
      </c>
      <c r="AL370" s="4" t="s">
        <v>114</v>
      </c>
      <c r="AM370" s="4" t="s">
        <v>114</v>
      </c>
      <c r="AN370" s="4" t="s">
        <v>114</v>
      </c>
      <c r="AO370" s="4" t="s">
        <v>114</v>
      </c>
      <c r="AP370" s="4" t="s">
        <v>114</v>
      </c>
      <c r="AQ370" s="4" t="s">
        <v>114</v>
      </c>
      <c r="AR370" s="4" t="s">
        <v>114</v>
      </c>
      <c r="AS370" s="83" t="s">
        <v>4</v>
      </c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</row>
    <row r="371" spans="1:263" ht="14.25" customHeight="1" x14ac:dyDescent="0.25">
      <c r="A371" s="17" t="s">
        <v>3362</v>
      </c>
      <c r="B371" s="43" t="s">
        <v>2132</v>
      </c>
      <c r="C371" s="43" t="s">
        <v>2271</v>
      </c>
      <c r="D371" s="43" t="s">
        <v>2131</v>
      </c>
      <c r="E371" s="43"/>
      <c r="F371" s="1">
        <v>21100239608</v>
      </c>
      <c r="G371" s="1" t="s">
        <v>2563</v>
      </c>
      <c r="H371" s="1" t="str">
        <f>RIGHT(IFERROR(VLOOKUP(F371,#REF!,15,FALSE),"N"),1)</f>
        <v>N</v>
      </c>
      <c r="I371" s="1" t="str">
        <f>RIGHT(IFERROR(VLOOKUP(F371,#REF!,15,FALSE),"N"),1)</f>
        <v>N</v>
      </c>
      <c r="J371" s="2" t="s">
        <v>69</v>
      </c>
      <c r="K371" s="25">
        <v>41291</v>
      </c>
      <c r="L371" s="43" t="s">
        <v>2130</v>
      </c>
      <c r="M371" s="49" t="s">
        <v>2133</v>
      </c>
      <c r="N371" s="42" t="s">
        <v>3348</v>
      </c>
      <c r="O371" s="42"/>
      <c r="P371" s="49" t="s">
        <v>2979</v>
      </c>
      <c r="Q371" s="7" t="s">
        <v>4</v>
      </c>
      <c r="AF371" s="4" t="s">
        <v>42</v>
      </c>
      <c r="AI371" s="4" t="s">
        <v>42</v>
      </c>
      <c r="AS371" s="83" t="s">
        <v>4</v>
      </c>
      <c r="JC371" s="20"/>
    </row>
    <row r="372" spans="1:263" s="20" customFormat="1" ht="14.25" customHeight="1" x14ac:dyDescent="0.25">
      <c r="A372" s="17" t="s">
        <v>3362</v>
      </c>
      <c r="B372" s="43" t="s">
        <v>979</v>
      </c>
      <c r="C372" s="43" t="s">
        <v>2280</v>
      </c>
      <c r="D372" s="49" t="s">
        <v>980</v>
      </c>
      <c r="E372" s="49" t="s">
        <v>981</v>
      </c>
      <c r="F372" s="1">
        <v>21100825825</v>
      </c>
      <c r="G372" s="1" t="s">
        <v>2563</v>
      </c>
      <c r="H372" s="1" t="str">
        <f>RIGHT(IFERROR(VLOOKUP(F372,#REF!,15,FALSE),"N"),1)</f>
        <v>N</v>
      </c>
      <c r="I372" s="1" t="str">
        <f>RIGHT(IFERROR(VLOOKUP(F372,#REF!,15,FALSE),"N"),1)</f>
        <v>N</v>
      </c>
      <c r="J372" s="2" t="s">
        <v>69</v>
      </c>
      <c r="K372" s="25">
        <v>42585</v>
      </c>
      <c r="L372" s="43" t="s">
        <v>982</v>
      </c>
      <c r="M372" s="49" t="s">
        <v>983</v>
      </c>
      <c r="N372" s="42" t="s">
        <v>3374</v>
      </c>
      <c r="O372" s="42"/>
      <c r="P372" s="49" t="s">
        <v>2806</v>
      </c>
      <c r="Q372" s="7" t="s">
        <v>4</v>
      </c>
      <c r="R372" s="21" t="s">
        <v>114</v>
      </c>
      <c r="S372" s="21" t="s">
        <v>114</v>
      </c>
      <c r="T372" s="21" t="s">
        <v>114</v>
      </c>
      <c r="U372" s="21" t="s">
        <v>114</v>
      </c>
      <c r="V372" s="21" t="s">
        <v>114</v>
      </c>
      <c r="W372" s="21" t="s">
        <v>114</v>
      </c>
      <c r="X372" s="21" t="s">
        <v>114</v>
      </c>
      <c r="Y372" s="21" t="s">
        <v>114</v>
      </c>
      <c r="Z372" s="21" t="s">
        <v>114</v>
      </c>
      <c r="AA372" s="21" t="s">
        <v>114</v>
      </c>
      <c r="AB372" s="21" t="s">
        <v>114</v>
      </c>
      <c r="AC372" s="21" t="s">
        <v>114</v>
      </c>
      <c r="AD372" s="21" t="s">
        <v>114</v>
      </c>
      <c r="AE372" s="21" t="s">
        <v>114</v>
      </c>
      <c r="AF372" s="21" t="s">
        <v>114</v>
      </c>
      <c r="AG372" s="21" t="s">
        <v>114</v>
      </c>
      <c r="AH372" s="21" t="s">
        <v>114</v>
      </c>
      <c r="AI372" s="21" t="s">
        <v>42</v>
      </c>
      <c r="AJ372" s="21" t="s">
        <v>114</v>
      </c>
      <c r="AK372" s="21" t="s">
        <v>114</v>
      </c>
      <c r="AL372" s="21" t="s">
        <v>114</v>
      </c>
      <c r="AM372" s="21" t="s">
        <v>114</v>
      </c>
      <c r="AN372" s="21" t="s">
        <v>114</v>
      </c>
      <c r="AO372" s="21" t="s">
        <v>114</v>
      </c>
      <c r="AP372" s="21" t="s">
        <v>114</v>
      </c>
      <c r="AQ372" s="21" t="s">
        <v>114</v>
      </c>
      <c r="AR372" s="21" t="s">
        <v>114</v>
      </c>
      <c r="AS372" s="83" t="s">
        <v>4</v>
      </c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  <c r="IW372" s="4"/>
      <c r="IX372" s="4"/>
      <c r="IY372" s="4"/>
      <c r="IZ372" s="4"/>
      <c r="JA372" s="4"/>
      <c r="JB372" s="4"/>
    </row>
    <row r="373" spans="1:263" ht="14.25" customHeight="1" x14ac:dyDescent="0.25">
      <c r="A373" s="17" t="s">
        <v>3362</v>
      </c>
      <c r="B373" s="43" t="s">
        <v>993</v>
      </c>
      <c r="C373" s="43" t="s">
        <v>2275</v>
      </c>
      <c r="D373" s="49" t="s">
        <v>994</v>
      </c>
      <c r="E373" s="49" t="s">
        <v>995</v>
      </c>
      <c r="F373" s="1">
        <v>15767</v>
      </c>
      <c r="G373" s="1" t="s">
        <v>2563</v>
      </c>
      <c r="H373" s="1" t="str">
        <f>RIGHT(IFERROR(VLOOKUP(F373,#REF!,15,FALSE),"N"),1)</f>
        <v>N</v>
      </c>
      <c r="I373" s="1" t="str">
        <f>RIGHT(IFERROR(VLOOKUP(F373,#REF!,15,FALSE),"N"),1)</f>
        <v>N</v>
      </c>
      <c r="J373" s="1" t="s">
        <v>1937</v>
      </c>
      <c r="K373" s="25">
        <v>42470.945833333331</v>
      </c>
      <c r="L373" s="43" t="s">
        <v>2274</v>
      </c>
      <c r="M373" s="49" t="s">
        <v>40</v>
      </c>
      <c r="N373" s="42" t="s">
        <v>41</v>
      </c>
      <c r="O373" s="42"/>
      <c r="P373" s="49" t="s">
        <v>2809</v>
      </c>
      <c r="Q373" s="7" t="s">
        <v>4</v>
      </c>
      <c r="R373" s="21" t="s">
        <v>114</v>
      </c>
      <c r="S373" s="21" t="s">
        <v>114</v>
      </c>
      <c r="T373" s="21" t="s">
        <v>114</v>
      </c>
      <c r="U373" s="21" t="s">
        <v>114</v>
      </c>
      <c r="V373" s="21" t="s">
        <v>114</v>
      </c>
      <c r="W373" s="21" t="s">
        <v>114</v>
      </c>
      <c r="X373" s="21" t="s">
        <v>114</v>
      </c>
      <c r="Y373" s="21" t="s">
        <v>114</v>
      </c>
      <c r="Z373" s="21" t="s">
        <v>114</v>
      </c>
      <c r="AA373" s="21" t="s">
        <v>114</v>
      </c>
      <c r="AB373" s="21" t="s">
        <v>114</v>
      </c>
      <c r="AC373" s="21" t="s">
        <v>114</v>
      </c>
      <c r="AD373" s="21" t="s">
        <v>114</v>
      </c>
      <c r="AE373" s="21" t="s">
        <v>114</v>
      </c>
      <c r="AF373" s="21" t="s">
        <v>114</v>
      </c>
      <c r="AG373" s="21" t="s">
        <v>114</v>
      </c>
      <c r="AH373" s="21" t="s">
        <v>114</v>
      </c>
      <c r="AI373" s="21" t="s">
        <v>42</v>
      </c>
      <c r="AJ373" s="21" t="s">
        <v>114</v>
      </c>
      <c r="AK373" s="21" t="s">
        <v>114</v>
      </c>
      <c r="AL373" s="21" t="s">
        <v>114</v>
      </c>
      <c r="AM373" s="21" t="s">
        <v>114</v>
      </c>
      <c r="AN373" s="21" t="s">
        <v>114</v>
      </c>
      <c r="AO373" s="21" t="s">
        <v>114</v>
      </c>
      <c r="AP373" s="21" t="s">
        <v>114</v>
      </c>
      <c r="AQ373" s="21" t="s">
        <v>114</v>
      </c>
      <c r="AR373" s="21" t="s">
        <v>114</v>
      </c>
      <c r="AS373" s="83" t="s">
        <v>4</v>
      </c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</row>
    <row r="374" spans="1:263" ht="14.25" customHeight="1" x14ac:dyDescent="0.25">
      <c r="A374" s="17" t="s">
        <v>3362</v>
      </c>
      <c r="B374" s="43" t="s">
        <v>2479</v>
      </c>
      <c r="C374" s="43" t="s">
        <v>2476</v>
      </c>
      <c r="D374" s="49"/>
      <c r="E374" s="49" t="s">
        <v>2477</v>
      </c>
      <c r="F374" s="1">
        <v>21100932649</v>
      </c>
      <c r="G374" s="1" t="s">
        <v>2563</v>
      </c>
      <c r="H374" s="1" t="str">
        <f>RIGHT(IFERROR(VLOOKUP(F374,#REF!,15,FALSE),"N"),1)</f>
        <v>N</v>
      </c>
      <c r="I374" s="1" t="str">
        <f>RIGHT(IFERROR(VLOOKUP(F374,#REF!,15,FALSE),"N"),1)</f>
        <v>N</v>
      </c>
      <c r="J374" s="2" t="s">
        <v>2568</v>
      </c>
      <c r="K374" s="25">
        <v>43610</v>
      </c>
      <c r="L374" s="43" t="s">
        <v>2478</v>
      </c>
      <c r="M374" s="49" t="s">
        <v>40</v>
      </c>
      <c r="N374" s="42" t="s">
        <v>41</v>
      </c>
      <c r="O374" s="42"/>
      <c r="P374" s="49">
        <v>3103</v>
      </c>
      <c r="Q374" s="7" t="s">
        <v>4</v>
      </c>
      <c r="AM374" s="4" t="s">
        <v>42</v>
      </c>
      <c r="AS374" s="83" t="s">
        <v>4</v>
      </c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</row>
    <row r="375" spans="1:263" ht="14.25" customHeight="1" x14ac:dyDescent="0.25">
      <c r="A375" s="17" t="s">
        <v>3362</v>
      </c>
      <c r="B375" s="43" t="s">
        <v>3052</v>
      </c>
      <c r="C375" s="43" t="s">
        <v>3010</v>
      </c>
      <c r="D375" s="49" t="s">
        <v>3011</v>
      </c>
      <c r="E375" s="49"/>
      <c r="F375" s="1" t="s">
        <v>1596</v>
      </c>
      <c r="G375" s="1" t="s">
        <v>2563</v>
      </c>
      <c r="H375" s="1" t="str">
        <f>RIGHT(IFERROR(VLOOKUP(F375,#REF!,15,FALSE),"N"),1)</f>
        <v>N</v>
      </c>
      <c r="I375" s="1" t="str">
        <f>RIGHT(IFERROR(VLOOKUP(F375,#REF!,15,FALSE),"N"),1)</f>
        <v>N</v>
      </c>
      <c r="J375" s="2" t="s">
        <v>1596</v>
      </c>
      <c r="K375" s="27">
        <v>43957</v>
      </c>
      <c r="L375" s="43" t="s">
        <v>3012</v>
      </c>
      <c r="M375" s="49" t="s">
        <v>3088</v>
      </c>
      <c r="N375" s="42" t="s">
        <v>41</v>
      </c>
      <c r="O375" s="42"/>
      <c r="P375" s="49" t="s">
        <v>1596</v>
      </c>
      <c r="Q375" s="7" t="s">
        <v>4</v>
      </c>
      <c r="AS375" s="83" t="s">
        <v>4</v>
      </c>
    </row>
    <row r="376" spans="1:263" ht="14.25" customHeight="1" x14ac:dyDescent="0.25">
      <c r="A376" s="17" t="s">
        <v>3362</v>
      </c>
      <c r="B376" s="43" t="s">
        <v>2072</v>
      </c>
      <c r="C376" s="43" t="s">
        <v>2069</v>
      </c>
      <c r="D376" s="43"/>
      <c r="E376" s="43" t="s">
        <v>2071</v>
      </c>
      <c r="F376" s="1">
        <v>21100888252</v>
      </c>
      <c r="G376" s="1" t="s">
        <v>2563</v>
      </c>
      <c r="H376" s="1" t="str">
        <f>RIGHT(IFERROR(VLOOKUP(F376,#REF!,15,FALSE),"N"),1)</f>
        <v>N</v>
      </c>
      <c r="I376" s="1" t="str">
        <f>RIGHT(IFERROR(VLOOKUP(F376,#REF!,15,FALSE),"N"),1)</f>
        <v>N</v>
      </c>
      <c r="J376" s="2" t="s">
        <v>2437</v>
      </c>
      <c r="K376" s="25">
        <v>43300</v>
      </c>
      <c r="L376" s="43" t="s">
        <v>2070</v>
      </c>
      <c r="M376" s="49" t="s">
        <v>40</v>
      </c>
      <c r="N376" s="42" t="s">
        <v>41</v>
      </c>
      <c r="O376" s="42"/>
      <c r="P376" s="49" t="s">
        <v>2808</v>
      </c>
      <c r="Q376" s="7" t="s">
        <v>4</v>
      </c>
      <c r="T376" s="4" t="s">
        <v>42</v>
      </c>
      <c r="AO376" s="4" t="s">
        <v>42</v>
      </c>
      <c r="AS376" s="83" t="s">
        <v>4</v>
      </c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</row>
    <row r="377" spans="1:263" ht="14.25" customHeight="1" x14ac:dyDescent="0.25">
      <c r="A377" s="17" t="s">
        <v>3362</v>
      </c>
      <c r="B377" s="43" t="s">
        <v>925</v>
      </c>
      <c r="C377" s="43" t="s">
        <v>926</v>
      </c>
      <c r="D377" s="49" t="s">
        <v>927</v>
      </c>
      <c r="E377" s="49" t="s">
        <v>928</v>
      </c>
      <c r="F377" s="1">
        <v>18766</v>
      </c>
      <c r="G377" s="1" t="s">
        <v>2563</v>
      </c>
      <c r="H377" s="1" t="str">
        <f>RIGHT(IFERROR(VLOOKUP(F377,#REF!,15,FALSE),"N"),1)</f>
        <v>N</v>
      </c>
      <c r="I377" s="1" t="str">
        <f>RIGHT(IFERROR(VLOOKUP(F377,#REF!,15,FALSE),"N"),1)</f>
        <v>N</v>
      </c>
      <c r="J377" s="2" t="s">
        <v>1313</v>
      </c>
      <c r="K377" s="25"/>
      <c r="L377" s="43" t="s">
        <v>46</v>
      </c>
      <c r="M377" s="49" t="s">
        <v>47</v>
      </c>
      <c r="N377" s="42" t="s">
        <v>48</v>
      </c>
      <c r="O377" s="42"/>
      <c r="P377" s="49" t="s">
        <v>2793</v>
      </c>
      <c r="Q377" s="7" t="s">
        <v>4</v>
      </c>
      <c r="R377" s="4" t="s">
        <v>114</v>
      </c>
      <c r="S377" s="4" t="s">
        <v>114</v>
      </c>
      <c r="T377" s="4" t="s">
        <v>114</v>
      </c>
      <c r="U377" s="4" t="s">
        <v>114</v>
      </c>
      <c r="V377" s="4" t="s">
        <v>114</v>
      </c>
      <c r="W377" s="4" t="s">
        <v>42</v>
      </c>
      <c r="X377" s="4" t="s">
        <v>42</v>
      </c>
      <c r="Y377" s="4" t="s">
        <v>114</v>
      </c>
      <c r="Z377" s="4" t="s">
        <v>114</v>
      </c>
      <c r="AA377" s="4" t="s">
        <v>42</v>
      </c>
      <c r="AB377" s="4" t="s">
        <v>114</v>
      </c>
      <c r="AC377" s="4" t="s">
        <v>42</v>
      </c>
      <c r="AD377" s="4" t="s">
        <v>114</v>
      </c>
      <c r="AE377" s="4" t="s">
        <v>114</v>
      </c>
      <c r="AF377" s="4" t="s">
        <v>114</v>
      </c>
      <c r="AG377" s="4" t="s">
        <v>114</v>
      </c>
      <c r="AH377" s="4" t="s">
        <v>114</v>
      </c>
      <c r="AI377" s="4" t="s">
        <v>114</v>
      </c>
      <c r="AJ377" s="4" t="s">
        <v>114</v>
      </c>
      <c r="AK377" s="4" t="s">
        <v>114</v>
      </c>
      <c r="AL377" s="4" t="s">
        <v>114</v>
      </c>
      <c r="AM377" s="4" t="s">
        <v>114</v>
      </c>
      <c r="AN377" s="4" t="s">
        <v>114</v>
      </c>
      <c r="AO377" s="4" t="s">
        <v>114</v>
      </c>
      <c r="AP377" s="4" t="s">
        <v>114</v>
      </c>
      <c r="AQ377" s="4" t="s">
        <v>114</v>
      </c>
      <c r="AR377" s="4" t="s">
        <v>114</v>
      </c>
      <c r="AS377" s="83" t="s">
        <v>4</v>
      </c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</row>
    <row r="378" spans="1:263" ht="14.25" customHeight="1" x14ac:dyDescent="0.25">
      <c r="A378" s="17" t="s">
        <v>3362</v>
      </c>
      <c r="B378" s="43" t="s">
        <v>1000</v>
      </c>
      <c r="C378" s="43" t="s">
        <v>1001</v>
      </c>
      <c r="D378" s="41" t="s">
        <v>1002</v>
      </c>
      <c r="E378" s="49" t="s">
        <v>1003</v>
      </c>
      <c r="F378" s="1">
        <v>25742</v>
      </c>
      <c r="G378" s="1" t="s">
        <v>2563</v>
      </c>
      <c r="H378" s="1" t="str">
        <f>RIGHT(IFERROR(VLOOKUP(F378,#REF!,15,FALSE),"N"),1)</f>
        <v>N</v>
      </c>
      <c r="I378" s="1" t="str">
        <f>RIGHT(IFERROR(VLOOKUP(F378,#REF!,15,FALSE),"N"),1)</f>
        <v>N</v>
      </c>
      <c r="J378" s="2" t="s">
        <v>96</v>
      </c>
      <c r="K378" s="25"/>
      <c r="L378" s="43" t="s">
        <v>2517</v>
      </c>
      <c r="M378" s="49" t="s">
        <v>47</v>
      </c>
      <c r="N378" s="42" t="s">
        <v>48</v>
      </c>
      <c r="O378" s="42"/>
      <c r="P378" s="49" t="s">
        <v>1655</v>
      </c>
      <c r="Q378" s="7" t="s">
        <v>4</v>
      </c>
      <c r="R378" s="4" t="s">
        <v>114</v>
      </c>
      <c r="S378" s="4" t="s">
        <v>114</v>
      </c>
      <c r="T378" s="4" t="s">
        <v>114</v>
      </c>
      <c r="U378" s="4" t="s">
        <v>114</v>
      </c>
      <c r="V378" s="4" t="s">
        <v>114</v>
      </c>
      <c r="W378" s="4" t="s">
        <v>114</v>
      </c>
      <c r="X378" s="4" t="s">
        <v>114</v>
      </c>
      <c r="Y378" s="4" t="s">
        <v>114</v>
      </c>
      <c r="Z378" s="4" t="s">
        <v>114</v>
      </c>
      <c r="AA378" s="4" t="s">
        <v>42</v>
      </c>
      <c r="AB378" s="4" t="s">
        <v>114</v>
      </c>
      <c r="AC378" s="4" t="s">
        <v>114</v>
      </c>
      <c r="AD378" s="4" t="s">
        <v>114</v>
      </c>
      <c r="AE378" s="4" t="s">
        <v>114</v>
      </c>
      <c r="AF378" s="4" t="s">
        <v>114</v>
      </c>
      <c r="AG378" s="4" t="s">
        <v>114</v>
      </c>
      <c r="AH378" s="4" t="s">
        <v>114</v>
      </c>
      <c r="AI378" s="4" t="s">
        <v>114</v>
      </c>
      <c r="AJ378" s="4" t="s">
        <v>114</v>
      </c>
      <c r="AK378" s="4" t="s">
        <v>114</v>
      </c>
      <c r="AL378" s="4" t="s">
        <v>114</v>
      </c>
      <c r="AM378" s="4" t="s">
        <v>114</v>
      </c>
      <c r="AN378" s="4" t="s">
        <v>114</v>
      </c>
      <c r="AO378" s="4" t="s">
        <v>114</v>
      </c>
      <c r="AP378" s="4" t="s">
        <v>114</v>
      </c>
      <c r="AQ378" s="4" t="s">
        <v>114</v>
      </c>
      <c r="AR378" s="4" t="s">
        <v>114</v>
      </c>
      <c r="AS378" s="83" t="s">
        <v>4</v>
      </c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</row>
    <row r="379" spans="1:263" ht="14.25" customHeight="1" x14ac:dyDescent="0.25">
      <c r="A379" s="17" t="s">
        <v>3362</v>
      </c>
      <c r="B379" s="43" t="s">
        <v>1339</v>
      </c>
      <c r="C379" s="43" t="s">
        <v>1340</v>
      </c>
      <c r="D379" s="49" t="s">
        <v>1341</v>
      </c>
      <c r="E379" s="49" t="s">
        <v>1342</v>
      </c>
      <c r="F379" s="1">
        <v>21086</v>
      </c>
      <c r="G379" s="1" t="s">
        <v>2563</v>
      </c>
      <c r="H379" s="1" t="str">
        <f>RIGHT(IFERROR(VLOOKUP(F379,#REF!,15,FALSE),"N"),1)</f>
        <v>N</v>
      </c>
      <c r="I379" s="1" t="str">
        <f>RIGHT(IFERROR(VLOOKUP(F379,#REF!,15,FALSE),"N"),1)</f>
        <v>N</v>
      </c>
      <c r="J379" s="1" t="s">
        <v>1747</v>
      </c>
      <c r="K379" s="25"/>
      <c r="L379" s="43" t="s">
        <v>48</v>
      </c>
      <c r="M379" s="49" t="s">
        <v>66</v>
      </c>
      <c r="N379" s="42" t="s">
        <v>48</v>
      </c>
      <c r="O379" s="42"/>
      <c r="P379" s="49" t="s">
        <v>1705</v>
      </c>
      <c r="Q379" s="7" t="s">
        <v>4</v>
      </c>
      <c r="R379" s="4" t="s">
        <v>114</v>
      </c>
      <c r="S379" s="4" t="s">
        <v>114</v>
      </c>
      <c r="T379" s="4" t="s">
        <v>114</v>
      </c>
      <c r="U379" s="4" t="s">
        <v>114</v>
      </c>
      <c r="V379" s="4" t="s">
        <v>114</v>
      </c>
      <c r="W379" s="4" t="s">
        <v>114</v>
      </c>
      <c r="Y379" s="4" t="s">
        <v>114</v>
      </c>
      <c r="Z379" s="4" t="s">
        <v>114</v>
      </c>
      <c r="AA379" s="4" t="s">
        <v>114</v>
      </c>
      <c r="AB379" s="4" t="s">
        <v>114</v>
      </c>
      <c r="AC379" s="4" t="s">
        <v>114</v>
      </c>
      <c r="AD379" s="4" t="s">
        <v>114</v>
      </c>
      <c r="AE379" s="4" t="s">
        <v>114</v>
      </c>
      <c r="AF379" s="4" t="s">
        <v>114</v>
      </c>
      <c r="AG379" s="4" t="s">
        <v>114</v>
      </c>
      <c r="AH379" s="4" t="s">
        <v>114</v>
      </c>
      <c r="AI379" s="4" t="s">
        <v>114</v>
      </c>
      <c r="AJ379" s="4" t="s">
        <v>114</v>
      </c>
      <c r="AK379" s="4" t="s">
        <v>114</v>
      </c>
      <c r="AL379" s="4" t="s">
        <v>42</v>
      </c>
      <c r="AM379" s="4" t="s">
        <v>114</v>
      </c>
      <c r="AN379" s="4" t="s">
        <v>114</v>
      </c>
      <c r="AO379" s="4" t="s">
        <v>114</v>
      </c>
      <c r="AP379" s="4" t="s">
        <v>114</v>
      </c>
      <c r="AQ379" s="4" t="s">
        <v>114</v>
      </c>
      <c r="AR379" s="4" t="s">
        <v>114</v>
      </c>
      <c r="AS379" s="83" t="s">
        <v>4</v>
      </c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</row>
    <row r="380" spans="1:263" ht="14.25" customHeight="1" x14ac:dyDescent="0.25">
      <c r="A380" s="17" t="s">
        <v>3362</v>
      </c>
      <c r="B380" s="43" t="s">
        <v>2054</v>
      </c>
      <c r="C380" s="43" t="s">
        <v>2054</v>
      </c>
      <c r="D380" s="43" t="s">
        <v>2055</v>
      </c>
      <c r="E380" s="43" t="s">
        <v>2056</v>
      </c>
      <c r="F380" s="1">
        <v>21100886141</v>
      </c>
      <c r="G380" s="1" t="s">
        <v>2563</v>
      </c>
      <c r="H380" s="1" t="str">
        <f>RIGHT(IFERROR(VLOOKUP(F380,#REF!,15,FALSE),"N"),1)</f>
        <v>N</v>
      </c>
      <c r="I380" s="1" t="str">
        <f>RIGHT(IFERROR(VLOOKUP(F380,#REF!,15,FALSE),"N"),1)</f>
        <v>N</v>
      </c>
      <c r="J380" s="2" t="s">
        <v>2437</v>
      </c>
      <c r="K380" s="25">
        <v>43271</v>
      </c>
      <c r="L380" s="43" t="s">
        <v>2057</v>
      </c>
      <c r="M380" s="49" t="s">
        <v>40</v>
      </c>
      <c r="N380" s="42" t="s">
        <v>41</v>
      </c>
      <c r="O380" s="42"/>
      <c r="P380" s="49" t="s">
        <v>2931</v>
      </c>
      <c r="Q380" s="7" t="s">
        <v>4</v>
      </c>
      <c r="T380" s="4" t="s">
        <v>42</v>
      </c>
      <c r="AO380" s="4" t="s">
        <v>42</v>
      </c>
      <c r="AS380" s="83" t="s">
        <v>4</v>
      </c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</row>
    <row r="381" spans="1:263" ht="14.25" customHeight="1" x14ac:dyDescent="0.25">
      <c r="A381" s="17" t="s">
        <v>3362</v>
      </c>
      <c r="B381" s="43" t="s">
        <v>1327</v>
      </c>
      <c r="C381" s="43" t="s">
        <v>1328</v>
      </c>
      <c r="D381" s="49" t="s">
        <v>1329</v>
      </c>
      <c r="E381" s="49"/>
      <c r="F381" s="1">
        <v>9100153108</v>
      </c>
      <c r="G381" s="1" t="s">
        <v>2563</v>
      </c>
      <c r="H381" s="1" t="str">
        <f>RIGHT(IFERROR(VLOOKUP(F381,#REF!,15,FALSE),"N"),1)</f>
        <v>N</v>
      </c>
      <c r="I381" s="1" t="str">
        <f>RIGHT(IFERROR(VLOOKUP(F381,#REF!,15,FALSE),"N"),1)</f>
        <v>N</v>
      </c>
      <c r="J381" s="2" t="s">
        <v>91</v>
      </c>
      <c r="K381" s="25"/>
      <c r="L381" s="43" t="s">
        <v>2517</v>
      </c>
      <c r="M381" s="49" t="s">
        <v>47</v>
      </c>
      <c r="N381" s="42" t="s">
        <v>48</v>
      </c>
      <c r="O381" s="42"/>
      <c r="P381" s="49" t="s">
        <v>2853</v>
      </c>
      <c r="Q381" s="7" t="s">
        <v>4</v>
      </c>
      <c r="R381" s="4" t="s">
        <v>114</v>
      </c>
      <c r="S381" s="4" t="s">
        <v>114</v>
      </c>
      <c r="T381" s="4" t="s">
        <v>114</v>
      </c>
      <c r="U381" s="4" t="s">
        <v>114</v>
      </c>
      <c r="V381" s="4" t="s">
        <v>114</v>
      </c>
      <c r="W381" s="4" t="s">
        <v>114</v>
      </c>
      <c r="X381" s="4" t="s">
        <v>114</v>
      </c>
      <c r="Y381" s="4" t="s">
        <v>114</v>
      </c>
      <c r="Z381" s="4" t="s">
        <v>114</v>
      </c>
      <c r="AA381" s="4" t="s">
        <v>114</v>
      </c>
      <c r="AB381" s="4" t="s">
        <v>114</v>
      </c>
      <c r="AC381" s="4" t="s">
        <v>114</v>
      </c>
      <c r="AD381" s="4" t="s">
        <v>42</v>
      </c>
      <c r="AE381" s="4" t="s">
        <v>114</v>
      </c>
      <c r="AF381" s="4" t="s">
        <v>114</v>
      </c>
      <c r="AG381" s="4" t="s">
        <v>42</v>
      </c>
      <c r="AH381" s="4" t="s">
        <v>114</v>
      </c>
      <c r="AI381" s="4" t="s">
        <v>114</v>
      </c>
      <c r="AJ381" s="4" t="s">
        <v>114</v>
      </c>
      <c r="AK381" s="4" t="s">
        <v>114</v>
      </c>
      <c r="AL381" s="4" t="s">
        <v>114</v>
      </c>
      <c r="AM381" s="4" t="s">
        <v>42</v>
      </c>
      <c r="AN381" s="4" t="s">
        <v>114</v>
      </c>
      <c r="AO381" s="4" t="s">
        <v>114</v>
      </c>
      <c r="AP381" s="4" t="s">
        <v>114</v>
      </c>
      <c r="AQ381" s="4" t="s">
        <v>114</v>
      </c>
      <c r="AR381" s="4" t="s">
        <v>114</v>
      </c>
      <c r="AS381" s="83" t="s">
        <v>4</v>
      </c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</row>
    <row r="382" spans="1:263" ht="14.25" customHeight="1" x14ac:dyDescent="0.25">
      <c r="A382" s="17" t="s">
        <v>3362</v>
      </c>
      <c r="B382" s="43" t="s">
        <v>2401</v>
      </c>
      <c r="C382" s="43" t="s">
        <v>2364</v>
      </c>
      <c r="D382" s="49"/>
      <c r="E382" s="49" t="s">
        <v>2365</v>
      </c>
      <c r="F382" s="1">
        <v>21100914222</v>
      </c>
      <c r="G382" s="1" t="s">
        <v>2563</v>
      </c>
      <c r="H382" s="1" t="str">
        <f>RIGHT(IFERROR(VLOOKUP(F382,#REF!,15,FALSE),"N"),1)</f>
        <v>N</v>
      </c>
      <c r="I382" s="1" t="str">
        <f>RIGHT(IFERROR(VLOOKUP(F382,#REF!,15,FALSE),"N"),1)</f>
        <v>N</v>
      </c>
      <c r="J382" s="1" t="s">
        <v>2568</v>
      </c>
      <c r="K382" s="25">
        <v>43525</v>
      </c>
      <c r="L382" s="43" t="s">
        <v>2366</v>
      </c>
      <c r="M382" s="49" t="s">
        <v>2400</v>
      </c>
      <c r="N382" s="42" t="s">
        <v>3348</v>
      </c>
      <c r="O382" s="42"/>
      <c r="P382" s="49" t="s">
        <v>2572</v>
      </c>
      <c r="Q382" s="7" t="s">
        <v>4</v>
      </c>
      <c r="AA382" s="4" t="s">
        <v>42</v>
      </c>
      <c r="AS382" s="83" t="s">
        <v>4</v>
      </c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</row>
    <row r="383" spans="1:263" ht="14.25" customHeight="1" x14ac:dyDescent="0.25">
      <c r="A383" s="17" t="s">
        <v>3362</v>
      </c>
      <c r="B383" s="43" t="s">
        <v>1419</v>
      </c>
      <c r="C383" s="43" t="s">
        <v>1420</v>
      </c>
      <c r="D383" s="49" t="s">
        <v>1421</v>
      </c>
      <c r="E383" s="49" t="s">
        <v>1422</v>
      </c>
      <c r="F383" s="1">
        <v>29483</v>
      </c>
      <c r="G383" s="1" t="s">
        <v>2563</v>
      </c>
      <c r="H383" s="1" t="str">
        <f>RIGHT(IFERROR(VLOOKUP(F383,#REF!,15,FALSE),"N"),1)</f>
        <v>N</v>
      </c>
      <c r="I383" s="1" t="str">
        <f>RIGHT(IFERROR(VLOOKUP(F383,#REF!,15,FALSE),"N"),1)</f>
        <v>N</v>
      </c>
      <c r="J383" s="2" t="s">
        <v>96</v>
      </c>
      <c r="K383" s="25"/>
      <c r="L383" s="43" t="s">
        <v>46</v>
      </c>
      <c r="M383" s="49" t="s">
        <v>47</v>
      </c>
      <c r="N383" s="42" t="s">
        <v>48</v>
      </c>
      <c r="O383" s="42"/>
      <c r="P383" s="49" t="s">
        <v>2874</v>
      </c>
      <c r="Q383" s="7" t="s">
        <v>4</v>
      </c>
      <c r="R383" s="4" t="s">
        <v>114</v>
      </c>
      <c r="S383" s="4" t="s">
        <v>114</v>
      </c>
      <c r="T383" s="4" t="s">
        <v>114</v>
      </c>
      <c r="U383" s="4" t="s">
        <v>114</v>
      </c>
      <c r="V383" s="4" t="s">
        <v>114</v>
      </c>
      <c r="W383" s="4" t="s">
        <v>114</v>
      </c>
      <c r="X383" s="4" t="s">
        <v>114</v>
      </c>
      <c r="Y383" s="4" t="s">
        <v>114</v>
      </c>
      <c r="Z383" s="4" t="s">
        <v>114</v>
      </c>
      <c r="AA383" s="4" t="s">
        <v>114</v>
      </c>
      <c r="AB383" s="4" t="s">
        <v>114</v>
      </c>
      <c r="AC383" s="4" t="s">
        <v>114</v>
      </c>
      <c r="AD383" s="4" t="s">
        <v>114</v>
      </c>
      <c r="AE383" s="4" t="s">
        <v>114</v>
      </c>
      <c r="AF383" s="4" t="s">
        <v>114</v>
      </c>
      <c r="AG383" s="4" t="s">
        <v>114</v>
      </c>
      <c r="AH383" s="4" t="s">
        <v>114</v>
      </c>
      <c r="AI383" s="4" t="s">
        <v>114</v>
      </c>
      <c r="AJ383" s="4" t="s">
        <v>114</v>
      </c>
      <c r="AK383" s="4" t="s">
        <v>114</v>
      </c>
      <c r="AL383" s="4" t="s">
        <v>114</v>
      </c>
      <c r="AM383" s="4" t="s">
        <v>42</v>
      </c>
      <c r="AN383" s="4" t="s">
        <v>114</v>
      </c>
      <c r="AO383" s="4" t="s">
        <v>114</v>
      </c>
      <c r="AP383" s="4" t="s">
        <v>114</v>
      </c>
      <c r="AQ383" s="4" t="s">
        <v>114</v>
      </c>
      <c r="AR383" s="4" t="s">
        <v>114</v>
      </c>
      <c r="AS383" s="83" t="s">
        <v>4</v>
      </c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 t="s">
        <v>26</v>
      </c>
      <c r="BF383" s="7"/>
      <c r="BG383" s="7"/>
      <c r="BH383" s="7" t="s">
        <v>29</v>
      </c>
    </row>
    <row r="384" spans="1:263" ht="14.25" customHeight="1" x14ac:dyDescent="0.25">
      <c r="A384" s="17" t="s">
        <v>3362</v>
      </c>
      <c r="B384" s="43" t="s">
        <v>1292</v>
      </c>
      <c r="C384" s="43" t="s">
        <v>1293</v>
      </c>
      <c r="D384" s="49" t="s">
        <v>1294</v>
      </c>
      <c r="E384" s="49" t="s">
        <v>1295</v>
      </c>
      <c r="F384" s="1">
        <v>27866</v>
      </c>
      <c r="G384" s="1" t="s">
        <v>2563</v>
      </c>
      <c r="H384" s="1" t="str">
        <f>RIGHT(IFERROR(VLOOKUP(F384,#REF!,15,FALSE),"N"),1)</f>
        <v>N</v>
      </c>
      <c r="I384" s="1" t="str">
        <f>RIGHT(IFERROR(VLOOKUP(F384,#REF!,15,FALSE),"N"),1)</f>
        <v>N</v>
      </c>
      <c r="J384" s="2" t="s">
        <v>1296</v>
      </c>
      <c r="K384" s="25"/>
      <c r="L384" s="43" t="s">
        <v>2517</v>
      </c>
      <c r="M384" s="49" t="s">
        <v>47</v>
      </c>
      <c r="N384" s="42" t="s">
        <v>48</v>
      </c>
      <c r="O384" s="42"/>
      <c r="P384" s="49" t="s">
        <v>1748</v>
      </c>
      <c r="Q384" s="7" t="s">
        <v>4</v>
      </c>
      <c r="R384" s="4" t="s">
        <v>114</v>
      </c>
      <c r="S384" s="4" t="s">
        <v>114</v>
      </c>
      <c r="T384" s="4" t="s">
        <v>114</v>
      </c>
      <c r="U384" s="4" t="s">
        <v>114</v>
      </c>
      <c r="V384" s="4" t="s">
        <v>114</v>
      </c>
      <c r="W384" s="4" t="s">
        <v>114</v>
      </c>
      <c r="X384" s="4" t="s">
        <v>114</v>
      </c>
      <c r="Y384" s="4" t="s">
        <v>114</v>
      </c>
      <c r="Z384" s="4" t="s">
        <v>114</v>
      </c>
      <c r="AA384" s="4" t="s">
        <v>114</v>
      </c>
      <c r="AB384" s="4" t="s">
        <v>114</v>
      </c>
      <c r="AC384" s="4" t="s">
        <v>114</v>
      </c>
      <c r="AD384" s="4" t="s">
        <v>114</v>
      </c>
      <c r="AE384" s="4" t="s">
        <v>114</v>
      </c>
      <c r="AF384" s="4" t="s">
        <v>114</v>
      </c>
      <c r="AG384" s="4" t="s">
        <v>42</v>
      </c>
      <c r="AH384" s="4" t="s">
        <v>114</v>
      </c>
      <c r="AI384" s="4" t="s">
        <v>114</v>
      </c>
      <c r="AJ384" s="4" t="s">
        <v>114</v>
      </c>
      <c r="AK384" s="4" t="s">
        <v>114</v>
      </c>
      <c r="AL384" s="4" t="s">
        <v>114</v>
      </c>
      <c r="AM384" s="4" t="s">
        <v>42</v>
      </c>
      <c r="AN384" s="4" t="s">
        <v>114</v>
      </c>
      <c r="AO384" s="4" t="s">
        <v>114</v>
      </c>
      <c r="AP384" s="4" t="s">
        <v>114</v>
      </c>
      <c r="AQ384" s="4" t="s">
        <v>114</v>
      </c>
      <c r="AR384" s="4" t="s">
        <v>114</v>
      </c>
      <c r="AS384" s="83" t="s">
        <v>4</v>
      </c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</row>
    <row r="385" spans="1:263" ht="14.25" customHeight="1" x14ac:dyDescent="0.25">
      <c r="A385" s="17" t="s">
        <v>3362</v>
      </c>
      <c r="B385" s="43" t="s">
        <v>1305</v>
      </c>
      <c r="C385" s="43" t="s">
        <v>1306</v>
      </c>
      <c r="D385" s="49" t="s">
        <v>1307</v>
      </c>
      <c r="E385" s="49" t="s">
        <v>1308</v>
      </c>
      <c r="F385" s="1">
        <v>29485</v>
      </c>
      <c r="G385" s="1" t="s">
        <v>2563</v>
      </c>
      <c r="H385" s="1" t="str">
        <f>RIGHT(IFERROR(VLOOKUP(F385,#REF!,15,FALSE),"N"),1)</f>
        <v>N</v>
      </c>
      <c r="I385" s="1" t="str">
        <f>RIGHT(IFERROR(VLOOKUP(F385,#REF!,15,FALSE),"N"),1)</f>
        <v>N</v>
      </c>
      <c r="J385" s="2" t="s">
        <v>96</v>
      </c>
      <c r="K385" s="25"/>
      <c r="L385" s="43" t="s">
        <v>2517</v>
      </c>
      <c r="M385" s="49" t="s">
        <v>47</v>
      </c>
      <c r="N385" s="42" t="s">
        <v>48</v>
      </c>
      <c r="O385" s="42"/>
      <c r="P385" s="49" t="s">
        <v>1656</v>
      </c>
      <c r="Q385" s="7" t="s">
        <v>4</v>
      </c>
      <c r="R385" s="4" t="s">
        <v>114</v>
      </c>
      <c r="S385" s="4" t="s">
        <v>114</v>
      </c>
      <c r="T385" s="4" t="s">
        <v>114</v>
      </c>
      <c r="U385" s="4" t="s">
        <v>114</v>
      </c>
      <c r="V385" s="4" t="s">
        <v>114</v>
      </c>
      <c r="W385" s="4" t="s">
        <v>114</v>
      </c>
      <c r="X385" s="4" t="s">
        <v>114</v>
      </c>
      <c r="Y385" s="4" t="s">
        <v>114</v>
      </c>
      <c r="Z385" s="4" t="s">
        <v>114</v>
      </c>
      <c r="AA385" s="4" t="s">
        <v>114</v>
      </c>
      <c r="AB385" s="4" t="s">
        <v>114</v>
      </c>
      <c r="AC385" s="4" t="s">
        <v>114</v>
      </c>
      <c r="AD385" s="4" t="s">
        <v>114</v>
      </c>
      <c r="AE385" s="4" t="s">
        <v>114</v>
      </c>
      <c r="AF385" s="4" t="s">
        <v>114</v>
      </c>
      <c r="AG385" s="4" t="s">
        <v>114</v>
      </c>
      <c r="AH385" s="4" t="s">
        <v>114</v>
      </c>
      <c r="AI385" s="4" t="s">
        <v>114</v>
      </c>
      <c r="AJ385" s="4" t="s">
        <v>114</v>
      </c>
      <c r="AK385" s="4" t="s">
        <v>114</v>
      </c>
      <c r="AL385" s="4" t="s">
        <v>114</v>
      </c>
      <c r="AM385" s="4" t="s">
        <v>42</v>
      </c>
      <c r="AN385" s="4" t="s">
        <v>114</v>
      </c>
      <c r="AO385" s="4" t="s">
        <v>114</v>
      </c>
      <c r="AP385" s="4" t="s">
        <v>114</v>
      </c>
      <c r="AQ385" s="4" t="s">
        <v>114</v>
      </c>
      <c r="AR385" s="4" t="s">
        <v>114</v>
      </c>
      <c r="AS385" s="83" t="s">
        <v>4</v>
      </c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</row>
    <row r="386" spans="1:263" s="20" customFormat="1" ht="14.25" customHeight="1" x14ac:dyDescent="0.25">
      <c r="A386" s="17" t="s">
        <v>3362</v>
      </c>
      <c r="B386" s="43" t="s">
        <v>1012</v>
      </c>
      <c r="C386" s="43" t="s">
        <v>1013</v>
      </c>
      <c r="D386" s="49" t="s">
        <v>1014</v>
      </c>
      <c r="E386" s="49" t="s">
        <v>1015</v>
      </c>
      <c r="F386" s="1">
        <v>4700152462</v>
      </c>
      <c r="G386" s="1" t="s">
        <v>2563</v>
      </c>
      <c r="H386" s="1" t="str">
        <f>RIGHT(IFERROR(VLOOKUP(F386,#REF!,15,FALSE),"N"),1)</f>
        <v>N</v>
      </c>
      <c r="I386" s="1" t="str">
        <f>RIGHT(IFERROR(VLOOKUP(F386,#REF!,15,FALSE),"N"),1)</f>
        <v>N</v>
      </c>
      <c r="J386" s="2" t="s">
        <v>142</v>
      </c>
      <c r="K386" s="25"/>
      <c r="L386" s="43" t="s">
        <v>2517</v>
      </c>
      <c r="M386" s="49" t="s">
        <v>47</v>
      </c>
      <c r="N386" s="42" t="s">
        <v>48</v>
      </c>
      <c r="O386" s="42"/>
      <c r="P386" s="49" t="s">
        <v>2811</v>
      </c>
      <c r="Q386" s="7" t="s">
        <v>4</v>
      </c>
      <c r="R386" s="4" t="s">
        <v>114</v>
      </c>
      <c r="S386" s="4" t="s">
        <v>114</v>
      </c>
      <c r="T386" s="4" t="s">
        <v>114</v>
      </c>
      <c r="U386" s="4" t="s">
        <v>114</v>
      </c>
      <c r="V386" s="4" t="s">
        <v>114</v>
      </c>
      <c r="W386" s="4" t="s">
        <v>114</v>
      </c>
      <c r="X386" s="4" t="s">
        <v>114</v>
      </c>
      <c r="Y386" s="4" t="s">
        <v>114</v>
      </c>
      <c r="Z386" s="4" t="s">
        <v>114</v>
      </c>
      <c r="AA386" s="4" t="s">
        <v>114</v>
      </c>
      <c r="AB386" s="4" t="s">
        <v>114</v>
      </c>
      <c r="AC386" s="4" t="s">
        <v>114</v>
      </c>
      <c r="AD386" s="4" t="s">
        <v>114</v>
      </c>
      <c r="AE386" s="4" t="s">
        <v>114</v>
      </c>
      <c r="AF386" s="4" t="s">
        <v>114</v>
      </c>
      <c r="AG386" s="4" t="s">
        <v>114</v>
      </c>
      <c r="AH386" s="4" t="s">
        <v>114</v>
      </c>
      <c r="AI386" s="4" t="s">
        <v>42</v>
      </c>
      <c r="AJ386" s="4" t="s">
        <v>114</v>
      </c>
      <c r="AK386" s="4" t="s">
        <v>114</v>
      </c>
      <c r="AL386" s="4" t="s">
        <v>114</v>
      </c>
      <c r="AM386" s="4" t="s">
        <v>42</v>
      </c>
      <c r="AN386" s="4" t="s">
        <v>114</v>
      </c>
      <c r="AO386" s="4" t="s">
        <v>114</v>
      </c>
      <c r="AP386" s="4" t="s">
        <v>114</v>
      </c>
      <c r="AQ386" s="4" t="s">
        <v>114</v>
      </c>
      <c r="AR386" s="4" t="s">
        <v>114</v>
      </c>
      <c r="AS386" s="83" t="s">
        <v>4</v>
      </c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  <c r="IW386" s="4"/>
      <c r="IX386" s="4"/>
      <c r="IY386" s="4"/>
      <c r="IZ386" s="4"/>
      <c r="JA386" s="4"/>
      <c r="JB386" s="4"/>
      <c r="JC386" s="4"/>
    </row>
    <row r="387" spans="1:263" ht="14.25" customHeight="1" x14ac:dyDescent="0.25">
      <c r="A387" s="17" t="s">
        <v>3362</v>
      </c>
      <c r="B387" s="43" t="s">
        <v>1301</v>
      </c>
      <c r="C387" s="43" t="s">
        <v>1302</v>
      </c>
      <c r="D387" s="49" t="s">
        <v>1303</v>
      </c>
      <c r="E387" s="49" t="s">
        <v>1304</v>
      </c>
      <c r="F387" s="1">
        <v>29223</v>
      </c>
      <c r="G387" s="1" t="s">
        <v>2563</v>
      </c>
      <c r="H387" s="1" t="str">
        <f>RIGHT(IFERROR(VLOOKUP(F387,#REF!,15,FALSE),"N"),1)</f>
        <v>N</v>
      </c>
      <c r="I387" s="1" t="str">
        <f>RIGHT(IFERROR(VLOOKUP(F387,#REF!,15,FALSE),"N"),1)</f>
        <v>N</v>
      </c>
      <c r="J387" s="2" t="s">
        <v>96</v>
      </c>
      <c r="K387" s="25"/>
      <c r="L387" s="43" t="s">
        <v>2517</v>
      </c>
      <c r="M387" s="49" t="s">
        <v>47</v>
      </c>
      <c r="N387" s="42" t="s">
        <v>48</v>
      </c>
      <c r="O387" s="42"/>
      <c r="P387" s="49" t="s">
        <v>2849</v>
      </c>
      <c r="Q387" s="7" t="s">
        <v>4</v>
      </c>
      <c r="R387" s="4" t="s">
        <v>114</v>
      </c>
      <c r="S387" s="4" t="s">
        <v>114</v>
      </c>
      <c r="T387" s="4" t="s">
        <v>114</v>
      </c>
      <c r="U387" s="4" t="s">
        <v>114</v>
      </c>
      <c r="V387" s="4" t="s">
        <v>114</v>
      </c>
      <c r="W387" s="4" t="s">
        <v>114</v>
      </c>
      <c r="X387" s="4" t="s">
        <v>114</v>
      </c>
      <c r="Y387" s="4" t="s">
        <v>114</v>
      </c>
      <c r="Z387" s="4" t="s">
        <v>114</v>
      </c>
      <c r="AA387" s="4" t="s">
        <v>114</v>
      </c>
      <c r="AB387" s="4" t="s">
        <v>114</v>
      </c>
      <c r="AC387" s="4" t="s">
        <v>114</v>
      </c>
      <c r="AD387" s="4" t="s">
        <v>114</v>
      </c>
      <c r="AE387" s="4" t="s">
        <v>114</v>
      </c>
      <c r="AF387" s="4" t="s">
        <v>114</v>
      </c>
      <c r="AG387" s="4" t="s">
        <v>42</v>
      </c>
      <c r="AH387" s="4" t="s">
        <v>114</v>
      </c>
      <c r="AI387" s="4" t="s">
        <v>114</v>
      </c>
      <c r="AJ387" s="4" t="s">
        <v>114</v>
      </c>
      <c r="AK387" s="4" t="s">
        <v>114</v>
      </c>
      <c r="AL387" s="4" t="s">
        <v>114</v>
      </c>
      <c r="AM387" s="4" t="s">
        <v>42</v>
      </c>
      <c r="AN387" s="4" t="s">
        <v>114</v>
      </c>
      <c r="AO387" s="4" t="s">
        <v>114</v>
      </c>
      <c r="AP387" s="4" t="s">
        <v>114</v>
      </c>
      <c r="AQ387" s="4" t="s">
        <v>114</v>
      </c>
      <c r="AR387" s="4" t="s">
        <v>114</v>
      </c>
      <c r="AS387" s="83" t="s">
        <v>4</v>
      </c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</row>
    <row r="388" spans="1:263" ht="14.25" customHeight="1" x14ac:dyDescent="0.25">
      <c r="A388" s="17" t="s">
        <v>3362</v>
      </c>
      <c r="B388" s="43" t="s">
        <v>143</v>
      </c>
      <c r="C388" s="43" t="s">
        <v>143</v>
      </c>
      <c r="D388" s="49" t="s">
        <v>144</v>
      </c>
      <c r="E388" s="49" t="s">
        <v>145</v>
      </c>
      <c r="F388" s="1">
        <v>19700173018</v>
      </c>
      <c r="G388" s="1" t="s">
        <v>2563</v>
      </c>
      <c r="H388" s="1" t="str">
        <f>RIGHT(IFERROR(VLOOKUP(F388,#REF!,15,FALSE),"N"),1)</f>
        <v>N</v>
      </c>
      <c r="I388" s="1" t="str">
        <f>RIGHT(IFERROR(VLOOKUP(F388,#REF!,15,FALSE),"N"),1)</f>
        <v>N</v>
      </c>
      <c r="J388" s="2" t="s">
        <v>136</v>
      </c>
      <c r="K388" s="25"/>
      <c r="L388" s="43" t="s">
        <v>2517</v>
      </c>
      <c r="M388" s="49" t="s">
        <v>86</v>
      </c>
      <c r="N388" s="42" t="s">
        <v>48</v>
      </c>
      <c r="O388" s="42"/>
      <c r="P388" s="49" t="s">
        <v>1626</v>
      </c>
      <c r="Q388" s="7" t="s">
        <v>4</v>
      </c>
      <c r="R388" s="4" t="s">
        <v>114</v>
      </c>
      <c r="S388" s="4" t="s">
        <v>114</v>
      </c>
      <c r="T388" s="4" t="s">
        <v>114</v>
      </c>
      <c r="U388" s="4" t="s">
        <v>114</v>
      </c>
      <c r="V388" s="4" t="s">
        <v>114</v>
      </c>
      <c r="W388" s="4" t="s">
        <v>114</v>
      </c>
      <c r="X388" s="4" t="s">
        <v>114</v>
      </c>
      <c r="Y388" s="4" t="s">
        <v>114</v>
      </c>
      <c r="Z388" s="4" t="s">
        <v>114</v>
      </c>
      <c r="AA388" s="4" t="s">
        <v>114</v>
      </c>
      <c r="AB388" s="4" t="s">
        <v>114</v>
      </c>
      <c r="AC388" s="4" t="s">
        <v>114</v>
      </c>
      <c r="AD388" s="4" t="s">
        <v>114</v>
      </c>
      <c r="AE388" s="4" t="s">
        <v>114</v>
      </c>
      <c r="AF388" s="4" t="s">
        <v>114</v>
      </c>
      <c r="AG388" s="4" t="s">
        <v>114</v>
      </c>
      <c r="AH388" s="4" t="s">
        <v>114</v>
      </c>
      <c r="AI388" s="4" t="s">
        <v>114</v>
      </c>
      <c r="AJ388" s="4" t="s">
        <v>114</v>
      </c>
      <c r="AK388" s="4" t="s">
        <v>114</v>
      </c>
      <c r="AL388" s="4" t="s">
        <v>114</v>
      </c>
      <c r="AM388" s="4" t="s">
        <v>42</v>
      </c>
      <c r="AN388" s="4" t="s">
        <v>114</v>
      </c>
      <c r="AO388" s="4" t="s">
        <v>114</v>
      </c>
      <c r="AP388" s="4" t="s">
        <v>114</v>
      </c>
      <c r="AQ388" s="4" t="s">
        <v>114</v>
      </c>
      <c r="AR388" s="4" t="s">
        <v>114</v>
      </c>
      <c r="AS388" s="83" t="s">
        <v>4</v>
      </c>
    </row>
    <row r="389" spans="1:263" ht="14.25" customHeight="1" x14ac:dyDescent="0.25">
      <c r="A389" s="17" t="s">
        <v>3362</v>
      </c>
      <c r="B389" s="43" t="s">
        <v>1259</v>
      </c>
      <c r="C389" s="43" t="s">
        <v>1260</v>
      </c>
      <c r="D389" s="49" t="s">
        <v>1261</v>
      </c>
      <c r="E389" s="49" t="s">
        <v>1262</v>
      </c>
      <c r="F389" s="1">
        <v>29244</v>
      </c>
      <c r="G389" s="1" t="s">
        <v>2563</v>
      </c>
      <c r="H389" s="1" t="str">
        <f>RIGHT(IFERROR(VLOOKUP(F389,#REF!,15,FALSE),"N"),1)</f>
        <v>N</v>
      </c>
      <c r="I389" s="1" t="str">
        <f>RIGHT(IFERROR(VLOOKUP(F389,#REF!,15,FALSE),"N"),1)</f>
        <v>N</v>
      </c>
      <c r="J389" s="2" t="s">
        <v>96</v>
      </c>
      <c r="K389" s="25"/>
      <c r="L389" s="43" t="s">
        <v>2514</v>
      </c>
      <c r="M389" s="49" t="s">
        <v>1263</v>
      </c>
      <c r="N389" s="42" t="s">
        <v>98</v>
      </c>
      <c r="O389" s="42"/>
      <c r="P389" s="49" t="s">
        <v>1626</v>
      </c>
      <c r="Q389" s="7" t="s">
        <v>4</v>
      </c>
      <c r="R389" s="4" t="s">
        <v>114</v>
      </c>
      <c r="S389" s="4" t="s">
        <v>114</v>
      </c>
      <c r="T389" s="4" t="s">
        <v>114</v>
      </c>
      <c r="U389" s="4" t="s">
        <v>114</v>
      </c>
      <c r="V389" s="4" t="s">
        <v>114</v>
      </c>
      <c r="W389" s="4" t="s">
        <v>114</v>
      </c>
      <c r="X389" s="4" t="s">
        <v>114</v>
      </c>
      <c r="Y389" s="4" t="s">
        <v>114</v>
      </c>
      <c r="Z389" s="4" t="s">
        <v>114</v>
      </c>
      <c r="AA389" s="4" t="s">
        <v>114</v>
      </c>
      <c r="AB389" s="4" t="s">
        <v>114</v>
      </c>
      <c r="AC389" s="4" t="s">
        <v>114</v>
      </c>
      <c r="AD389" s="4" t="s">
        <v>114</v>
      </c>
      <c r="AE389" s="4" t="s">
        <v>114</v>
      </c>
      <c r="AF389" s="4" t="s">
        <v>114</v>
      </c>
      <c r="AG389" s="4" t="s">
        <v>114</v>
      </c>
      <c r="AH389" s="4" t="s">
        <v>114</v>
      </c>
      <c r="AI389" s="4" t="s">
        <v>114</v>
      </c>
      <c r="AJ389" s="4" t="s">
        <v>114</v>
      </c>
      <c r="AK389" s="4" t="s">
        <v>114</v>
      </c>
      <c r="AL389" s="4" t="s">
        <v>114</v>
      </c>
      <c r="AM389" s="4" t="s">
        <v>42</v>
      </c>
      <c r="AN389" s="4" t="s">
        <v>114</v>
      </c>
      <c r="AO389" s="4" t="s">
        <v>114</v>
      </c>
      <c r="AP389" s="4" t="s">
        <v>114</v>
      </c>
      <c r="AQ389" s="4" t="s">
        <v>114</v>
      </c>
      <c r="AR389" s="4" t="s">
        <v>114</v>
      </c>
      <c r="AS389" s="83" t="s">
        <v>4</v>
      </c>
      <c r="JC389" s="7"/>
    </row>
    <row r="390" spans="1:263" ht="14.25" customHeight="1" x14ac:dyDescent="0.25">
      <c r="A390" s="17" t="s">
        <v>3362</v>
      </c>
      <c r="B390" s="43" t="s">
        <v>1297</v>
      </c>
      <c r="C390" s="43" t="s">
        <v>1298</v>
      </c>
      <c r="D390" s="49" t="s">
        <v>1299</v>
      </c>
      <c r="E390" s="49" t="s">
        <v>1300</v>
      </c>
      <c r="F390" s="1">
        <v>29252</v>
      </c>
      <c r="G390" s="1" t="s">
        <v>2563</v>
      </c>
      <c r="H390" s="1" t="str">
        <f>RIGHT(IFERROR(VLOOKUP(F390,#REF!,15,FALSE),"N"),1)</f>
        <v>N</v>
      </c>
      <c r="I390" s="1" t="str">
        <f>RIGHT(IFERROR(VLOOKUP(F390,#REF!,15,FALSE),"N"),1)</f>
        <v>N</v>
      </c>
      <c r="J390" s="2" t="s">
        <v>96</v>
      </c>
      <c r="K390" s="25"/>
      <c r="L390" s="43" t="s">
        <v>2517</v>
      </c>
      <c r="M390" s="49" t="s">
        <v>47</v>
      </c>
      <c r="N390" s="42" t="s">
        <v>48</v>
      </c>
      <c r="O390" s="42"/>
      <c r="P390" s="49" t="s">
        <v>1702</v>
      </c>
      <c r="Q390" s="7" t="s">
        <v>4</v>
      </c>
      <c r="R390" s="4" t="s">
        <v>114</v>
      </c>
      <c r="S390" s="4" t="s">
        <v>114</v>
      </c>
      <c r="T390" s="4" t="s">
        <v>114</v>
      </c>
      <c r="U390" s="4" t="s">
        <v>114</v>
      </c>
      <c r="V390" s="4" t="s">
        <v>114</v>
      </c>
      <c r="W390" s="4" t="s">
        <v>114</v>
      </c>
      <c r="X390" s="4" t="s">
        <v>114</v>
      </c>
      <c r="Y390" s="4" t="s">
        <v>114</v>
      </c>
      <c r="Z390" s="4" t="s">
        <v>114</v>
      </c>
      <c r="AA390" s="4" t="s">
        <v>114</v>
      </c>
      <c r="AB390" s="4" t="s">
        <v>114</v>
      </c>
      <c r="AC390" s="4" t="s">
        <v>114</v>
      </c>
      <c r="AD390" s="4" t="s">
        <v>114</v>
      </c>
      <c r="AE390" s="4" t="s">
        <v>114</v>
      </c>
      <c r="AF390" s="4" t="s">
        <v>114</v>
      </c>
      <c r="AG390" s="4" t="s">
        <v>114</v>
      </c>
      <c r="AH390" s="4" t="s">
        <v>114</v>
      </c>
      <c r="AI390" s="4" t="s">
        <v>114</v>
      </c>
      <c r="AJ390" s="4" t="s">
        <v>114</v>
      </c>
      <c r="AK390" s="4" t="s">
        <v>114</v>
      </c>
      <c r="AL390" s="4" t="s">
        <v>114</v>
      </c>
      <c r="AM390" s="4" t="s">
        <v>42</v>
      </c>
      <c r="AN390" s="4" t="s">
        <v>114</v>
      </c>
      <c r="AO390" s="4" t="s">
        <v>114</v>
      </c>
      <c r="AP390" s="4" t="s">
        <v>114</v>
      </c>
      <c r="AQ390" s="4" t="s">
        <v>114</v>
      </c>
      <c r="AR390" s="4" t="s">
        <v>114</v>
      </c>
      <c r="AS390" s="83" t="s">
        <v>4</v>
      </c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</row>
    <row r="391" spans="1:263" ht="14.25" customHeight="1" x14ac:dyDescent="0.25">
      <c r="A391" s="17" t="s">
        <v>3362</v>
      </c>
      <c r="B391" s="43" t="s">
        <v>2454</v>
      </c>
      <c r="C391" s="43" t="s">
        <v>2451</v>
      </c>
      <c r="D391" s="49" t="s">
        <v>2542</v>
      </c>
      <c r="E391" s="49" t="s">
        <v>2453</v>
      </c>
      <c r="F391" s="1">
        <v>21100937444</v>
      </c>
      <c r="G391" s="1" t="s">
        <v>2563</v>
      </c>
      <c r="H391" s="1" t="str">
        <f>RIGHT(IFERROR(VLOOKUP(F391,#REF!,15,FALSE),"N"),1)</f>
        <v>N</v>
      </c>
      <c r="I391" s="1" t="str">
        <f>RIGHT(IFERROR(VLOOKUP(F391,#REF!,15,FALSE),"N"),1)</f>
        <v>N</v>
      </c>
      <c r="J391" s="2" t="s">
        <v>2568</v>
      </c>
      <c r="K391" s="25">
        <v>43657</v>
      </c>
      <c r="L391" s="43" t="s">
        <v>2452</v>
      </c>
      <c r="M391" s="49" t="s">
        <v>2455</v>
      </c>
      <c r="N391" s="42" t="s">
        <v>41</v>
      </c>
      <c r="O391" s="42"/>
      <c r="P391" s="49">
        <v>1211</v>
      </c>
      <c r="Q391" s="7" t="s">
        <v>4</v>
      </c>
      <c r="T391" s="4" t="s">
        <v>42</v>
      </c>
      <c r="AS391" s="83" t="s">
        <v>4</v>
      </c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</row>
    <row r="392" spans="1:263" ht="14.25" customHeight="1" x14ac:dyDescent="0.25">
      <c r="A392" s="17" t="s">
        <v>3362</v>
      </c>
      <c r="B392" s="43" t="s">
        <v>360</v>
      </c>
      <c r="C392" s="43" t="s">
        <v>361</v>
      </c>
      <c r="D392" s="49" t="s">
        <v>362</v>
      </c>
      <c r="E392" s="49" t="s">
        <v>363</v>
      </c>
      <c r="F392" s="1">
        <v>21100286375</v>
      </c>
      <c r="G392" s="1" t="s">
        <v>2563</v>
      </c>
      <c r="H392" s="1" t="str">
        <f>RIGHT(IFERROR(VLOOKUP(F392,#REF!,15,FALSE),"N"),1)</f>
        <v>N</v>
      </c>
      <c r="I392" s="1" t="str">
        <f>RIGHT(IFERROR(VLOOKUP(F392,#REF!,15,FALSE),"N"),1)</f>
        <v>N</v>
      </c>
      <c r="J392" s="2" t="s">
        <v>69</v>
      </c>
      <c r="K392" s="25"/>
      <c r="L392" s="43" t="s">
        <v>364</v>
      </c>
      <c r="M392" s="49" t="s">
        <v>365</v>
      </c>
      <c r="N392" s="42" t="s">
        <v>41</v>
      </c>
      <c r="O392" s="42"/>
      <c r="P392" s="49" t="s">
        <v>2966</v>
      </c>
      <c r="Q392" s="7" t="s">
        <v>4</v>
      </c>
      <c r="R392" s="4" t="s">
        <v>114</v>
      </c>
      <c r="S392" s="4" t="s">
        <v>114</v>
      </c>
      <c r="T392" s="4" t="s">
        <v>114</v>
      </c>
      <c r="U392" s="4" t="s">
        <v>114</v>
      </c>
      <c r="V392" s="4" t="s">
        <v>114</v>
      </c>
      <c r="W392" s="4" t="s">
        <v>114</v>
      </c>
      <c r="X392" s="4" t="s">
        <v>114</v>
      </c>
      <c r="Y392" s="4" t="s">
        <v>114</v>
      </c>
      <c r="Z392" s="4" t="s">
        <v>114</v>
      </c>
      <c r="AA392" s="4" t="s">
        <v>114</v>
      </c>
      <c r="AB392" s="4" t="s">
        <v>114</v>
      </c>
      <c r="AC392" s="4" t="s">
        <v>114</v>
      </c>
      <c r="AD392" s="4" t="s">
        <v>42</v>
      </c>
      <c r="AE392" s="4" t="s">
        <v>114</v>
      </c>
      <c r="AF392" s="4" t="s">
        <v>114</v>
      </c>
      <c r="AG392" s="4" t="s">
        <v>42</v>
      </c>
      <c r="AH392" s="4" t="s">
        <v>114</v>
      </c>
      <c r="AI392" s="4" t="s">
        <v>114</v>
      </c>
      <c r="AJ392" s="4" t="s">
        <v>114</v>
      </c>
      <c r="AK392" s="4" t="s">
        <v>114</v>
      </c>
      <c r="AL392" s="4" t="s">
        <v>114</v>
      </c>
      <c r="AM392" s="4" t="s">
        <v>114</v>
      </c>
      <c r="AN392" s="4" t="s">
        <v>114</v>
      </c>
      <c r="AO392" s="4" t="s">
        <v>114</v>
      </c>
      <c r="AP392" s="4" t="s">
        <v>114</v>
      </c>
      <c r="AQ392" s="4" t="s">
        <v>114</v>
      </c>
      <c r="AR392" s="4" t="s">
        <v>114</v>
      </c>
      <c r="AS392" s="83" t="s">
        <v>4</v>
      </c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</row>
    <row r="393" spans="1:263" ht="14.25" customHeight="1" x14ac:dyDescent="0.25">
      <c r="A393" s="17" t="s">
        <v>3362</v>
      </c>
      <c r="B393" s="43" t="s">
        <v>1028</v>
      </c>
      <c r="C393" s="43" t="s">
        <v>1856</v>
      </c>
      <c r="D393" s="49" t="s">
        <v>1029</v>
      </c>
      <c r="E393" s="49" t="s">
        <v>1030</v>
      </c>
      <c r="F393" s="1">
        <v>21100778009</v>
      </c>
      <c r="G393" s="1" t="s">
        <v>2563</v>
      </c>
      <c r="H393" s="1" t="str">
        <f>RIGHT(IFERROR(VLOOKUP(F393,#REF!,15,FALSE),"N"),1)</f>
        <v>N</v>
      </c>
      <c r="I393" s="1" t="str">
        <f>RIGHT(IFERROR(VLOOKUP(F393,#REF!,15,FALSE),"N"),1)</f>
        <v>N</v>
      </c>
      <c r="J393" s="1" t="s">
        <v>1613</v>
      </c>
      <c r="K393" s="25">
        <v>42429.618055555555</v>
      </c>
      <c r="L393" s="43" t="s">
        <v>2324</v>
      </c>
      <c r="M393" s="49" t="s">
        <v>1031</v>
      </c>
      <c r="N393" s="42" t="s">
        <v>41</v>
      </c>
      <c r="O393" s="42"/>
      <c r="P393" s="49" t="s">
        <v>1661</v>
      </c>
      <c r="Q393" s="7" t="s">
        <v>4</v>
      </c>
      <c r="R393" s="21" t="s">
        <v>114</v>
      </c>
      <c r="S393" s="21" t="s">
        <v>114</v>
      </c>
      <c r="T393" s="21" t="s">
        <v>114</v>
      </c>
      <c r="U393" s="21" t="s">
        <v>114</v>
      </c>
      <c r="V393" s="21" t="s">
        <v>114</v>
      </c>
      <c r="W393" s="21" t="s">
        <v>114</v>
      </c>
      <c r="X393" s="21" t="s">
        <v>114</v>
      </c>
      <c r="Y393" s="21" t="s">
        <v>114</v>
      </c>
      <c r="Z393" s="21" t="s">
        <v>114</v>
      </c>
      <c r="AA393" s="21" t="s">
        <v>114</v>
      </c>
      <c r="AB393" s="21" t="s">
        <v>114</v>
      </c>
      <c r="AC393" s="21" t="s">
        <v>114</v>
      </c>
      <c r="AD393" s="21" t="s">
        <v>114</v>
      </c>
      <c r="AE393" s="21" t="s">
        <v>114</v>
      </c>
      <c r="AF393" s="21" t="s">
        <v>114</v>
      </c>
      <c r="AG393" s="21" t="s">
        <v>114</v>
      </c>
      <c r="AH393" s="21" t="s">
        <v>114</v>
      </c>
      <c r="AI393" s="21" t="s">
        <v>114</v>
      </c>
      <c r="AJ393" s="21" t="s">
        <v>114</v>
      </c>
      <c r="AK393" s="21" t="s">
        <v>114</v>
      </c>
      <c r="AL393" s="21" t="s">
        <v>114</v>
      </c>
      <c r="AM393" s="21" t="s">
        <v>114</v>
      </c>
      <c r="AN393" s="21" t="s">
        <v>114</v>
      </c>
      <c r="AO393" s="21" t="s">
        <v>42</v>
      </c>
      <c r="AP393" s="21" t="s">
        <v>114</v>
      </c>
      <c r="AQ393" s="21" t="s">
        <v>114</v>
      </c>
      <c r="AR393" s="21" t="s">
        <v>114</v>
      </c>
      <c r="AS393" s="83" t="s">
        <v>4</v>
      </c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</row>
    <row r="394" spans="1:263" s="20" customFormat="1" ht="14.25" customHeight="1" x14ac:dyDescent="0.25">
      <c r="A394" s="17" t="s">
        <v>3362</v>
      </c>
      <c r="B394" s="43" t="s">
        <v>471</v>
      </c>
      <c r="C394" s="43" t="s">
        <v>472</v>
      </c>
      <c r="D394" s="49" t="s">
        <v>473</v>
      </c>
      <c r="E394" s="49" t="s">
        <v>474</v>
      </c>
      <c r="F394" s="1">
        <v>26453</v>
      </c>
      <c r="G394" s="1" t="s">
        <v>2563</v>
      </c>
      <c r="H394" s="1" t="str">
        <f>RIGHT(IFERROR(VLOOKUP(F394,#REF!,15,FALSE),"N"),1)</f>
        <v>N</v>
      </c>
      <c r="I394" s="1" t="str">
        <f>RIGHT(IFERROR(VLOOKUP(F394,#REF!,15,FALSE),"N"),1)</f>
        <v>N</v>
      </c>
      <c r="J394" s="1" t="s">
        <v>1676</v>
      </c>
      <c r="K394" s="25"/>
      <c r="L394" s="43" t="s">
        <v>2517</v>
      </c>
      <c r="M394" s="49" t="s">
        <v>47</v>
      </c>
      <c r="N394" s="42" t="s">
        <v>48</v>
      </c>
      <c r="O394" s="42"/>
      <c r="P394" s="49" t="s">
        <v>1730</v>
      </c>
      <c r="Q394" s="7" t="s">
        <v>4</v>
      </c>
      <c r="R394" s="4" t="s">
        <v>114</v>
      </c>
      <c r="S394" s="4" t="s">
        <v>114</v>
      </c>
      <c r="T394" s="4" t="s">
        <v>114</v>
      </c>
      <c r="U394" s="4" t="s">
        <v>114</v>
      </c>
      <c r="V394" s="4" t="s">
        <v>114</v>
      </c>
      <c r="W394" s="4" t="s">
        <v>114</v>
      </c>
      <c r="X394" s="4"/>
      <c r="Y394" s="4" t="s">
        <v>114</v>
      </c>
      <c r="Z394" s="4" t="s">
        <v>114</v>
      </c>
      <c r="AA394" s="4" t="s">
        <v>114</v>
      </c>
      <c r="AB394" s="4" t="s">
        <v>114</v>
      </c>
      <c r="AC394" s="4" t="s">
        <v>114</v>
      </c>
      <c r="AD394" s="4" t="s">
        <v>114</v>
      </c>
      <c r="AE394" s="4" t="s">
        <v>114</v>
      </c>
      <c r="AF394" s="4" t="s">
        <v>114</v>
      </c>
      <c r="AG394" s="4" t="s">
        <v>42</v>
      </c>
      <c r="AH394" s="4" t="s">
        <v>114</v>
      </c>
      <c r="AI394" s="4" t="s">
        <v>114</v>
      </c>
      <c r="AJ394" s="4" t="s">
        <v>114</v>
      </c>
      <c r="AK394" s="4" t="s">
        <v>114</v>
      </c>
      <c r="AL394" s="4" t="s">
        <v>114</v>
      </c>
      <c r="AM394" s="4" t="s">
        <v>114</v>
      </c>
      <c r="AN394" s="4" t="s">
        <v>114</v>
      </c>
      <c r="AO394" s="4" t="s">
        <v>114</v>
      </c>
      <c r="AP394" s="4" t="s">
        <v>114</v>
      </c>
      <c r="AQ394" s="4" t="s">
        <v>114</v>
      </c>
      <c r="AR394" s="4" t="s">
        <v>114</v>
      </c>
      <c r="AS394" s="83" t="s">
        <v>4</v>
      </c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  <c r="IW394" s="4"/>
      <c r="IX394" s="4"/>
      <c r="IY394" s="4"/>
      <c r="IZ394" s="4"/>
      <c r="JA394" s="4"/>
      <c r="JB394" s="4"/>
      <c r="JC394" s="4"/>
    </row>
    <row r="395" spans="1:263" ht="14.25" customHeight="1" x14ac:dyDescent="0.25">
      <c r="A395" s="17" t="s">
        <v>3362</v>
      </c>
      <c r="B395" s="43" t="s">
        <v>471</v>
      </c>
      <c r="C395" s="43" t="s">
        <v>475</v>
      </c>
      <c r="D395" s="49" t="s">
        <v>476</v>
      </c>
      <c r="E395" s="49" t="s">
        <v>477</v>
      </c>
      <c r="F395" s="1">
        <v>21452</v>
      </c>
      <c r="G395" s="1" t="s">
        <v>2563</v>
      </c>
      <c r="H395" s="1" t="str">
        <f>RIGHT(IFERROR(VLOOKUP(F395,#REF!,15,FALSE),"N"),1)</f>
        <v>N</v>
      </c>
      <c r="I395" s="1" t="str">
        <f>RIGHT(IFERROR(VLOOKUP(F395,#REF!,15,FALSE),"N"),1)</f>
        <v>N</v>
      </c>
      <c r="J395" s="2" t="s">
        <v>96</v>
      </c>
      <c r="K395" s="25"/>
      <c r="L395" s="43" t="s">
        <v>2517</v>
      </c>
      <c r="M395" s="49" t="s">
        <v>47</v>
      </c>
      <c r="N395" s="42" t="s">
        <v>48</v>
      </c>
      <c r="O395" s="42"/>
      <c r="P395" s="49" t="s">
        <v>1729</v>
      </c>
      <c r="Q395" s="7" t="s">
        <v>4</v>
      </c>
      <c r="R395" s="4" t="s">
        <v>114</v>
      </c>
      <c r="S395" s="4" t="s">
        <v>114</v>
      </c>
      <c r="T395" s="4" t="s">
        <v>114</v>
      </c>
      <c r="U395" s="4" t="s">
        <v>114</v>
      </c>
      <c r="V395" s="4" t="s">
        <v>114</v>
      </c>
      <c r="W395" s="4" t="s">
        <v>114</v>
      </c>
      <c r="Y395" s="4" t="s">
        <v>114</v>
      </c>
      <c r="Z395" s="4" t="s">
        <v>114</v>
      </c>
      <c r="AA395" s="4" t="s">
        <v>114</v>
      </c>
      <c r="AB395" s="4" t="s">
        <v>114</v>
      </c>
      <c r="AC395" s="4" t="s">
        <v>114</v>
      </c>
      <c r="AD395" s="4" t="s">
        <v>114</v>
      </c>
      <c r="AE395" s="4" t="s">
        <v>114</v>
      </c>
      <c r="AF395" s="4" t="s">
        <v>114</v>
      </c>
      <c r="AG395" s="4" t="s">
        <v>42</v>
      </c>
      <c r="AH395" s="4" t="s">
        <v>114</v>
      </c>
      <c r="AI395" s="4" t="s">
        <v>114</v>
      </c>
      <c r="AJ395" s="4" t="s">
        <v>114</v>
      </c>
      <c r="AK395" s="4" t="s">
        <v>114</v>
      </c>
      <c r="AL395" s="4" t="s">
        <v>114</v>
      </c>
      <c r="AM395" s="4" t="s">
        <v>114</v>
      </c>
      <c r="AN395" s="4" t="s">
        <v>114</v>
      </c>
      <c r="AO395" s="4" t="s">
        <v>114</v>
      </c>
      <c r="AP395" s="4" t="s">
        <v>114</v>
      </c>
      <c r="AQ395" s="4" t="s">
        <v>114</v>
      </c>
      <c r="AR395" s="4" t="s">
        <v>114</v>
      </c>
      <c r="AS395" s="83" t="s">
        <v>4</v>
      </c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</row>
    <row r="396" spans="1:263" ht="14.25" customHeight="1" x14ac:dyDescent="0.25">
      <c r="A396" s="17" t="s">
        <v>3362</v>
      </c>
      <c r="B396" s="43" t="s">
        <v>471</v>
      </c>
      <c r="C396" s="43" t="s">
        <v>478</v>
      </c>
      <c r="D396" s="49" t="s">
        <v>479</v>
      </c>
      <c r="E396" s="49" t="s">
        <v>480</v>
      </c>
      <c r="F396" s="1">
        <v>93516</v>
      </c>
      <c r="G396" s="1" t="s">
        <v>2563</v>
      </c>
      <c r="H396" s="1" t="str">
        <f>RIGHT(IFERROR(VLOOKUP(F396,#REF!,15,FALSE),"N"),1)</f>
        <v>N</v>
      </c>
      <c r="I396" s="1" t="str">
        <f>RIGHT(IFERROR(VLOOKUP(F396,#REF!,15,FALSE),"N"),1)</f>
        <v>N</v>
      </c>
      <c r="J396" s="2" t="s">
        <v>481</v>
      </c>
      <c r="K396" s="25"/>
      <c r="L396" s="43" t="s">
        <v>2517</v>
      </c>
      <c r="M396" s="49" t="s">
        <v>47</v>
      </c>
      <c r="N396" s="42" t="s">
        <v>48</v>
      </c>
      <c r="O396" s="42"/>
      <c r="P396" s="49" t="s">
        <v>2987</v>
      </c>
      <c r="Q396" s="7" t="s">
        <v>4</v>
      </c>
      <c r="R396" s="4" t="s">
        <v>114</v>
      </c>
      <c r="S396" s="4" t="s">
        <v>114</v>
      </c>
      <c r="T396" s="4" t="s">
        <v>114</v>
      </c>
      <c r="U396" s="4" t="s">
        <v>114</v>
      </c>
      <c r="V396" s="4" t="s">
        <v>114</v>
      </c>
      <c r="W396" s="4" t="s">
        <v>114</v>
      </c>
      <c r="X396" s="4" t="s">
        <v>42</v>
      </c>
      <c r="Y396" s="4" t="s">
        <v>114</v>
      </c>
      <c r="Z396" s="4" t="s">
        <v>114</v>
      </c>
      <c r="AA396" s="4" t="s">
        <v>114</v>
      </c>
      <c r="AB396" s="4" t="s">
        <v>114</v>
      </c>
      <c r="AC396" s="4" t="s">
        <v>114</v>
      </c>
      <c r="AD396" s="4" t="s">
        <v>114</v>
      </c>
      <c r="AE396" s="4" t="s">
        <v>114</v>
      </c>
      <c r="AF396" s="4" t="s">
        <v>114</v>
      </c>
      <c r="AG396" s="4" t="s">
        <v>42</v>
      </c>
      <c r="AH396" s="4" t="s">
        <v>114</v>
      </c>
      <c r="AI396" s="4" t="s">
        <v>114</v>
      </c>
      <c r="AJ396" s="4" t="s">
        <v>114</v>
      </c>
      <c r="AK396" s="4" t="s">
        <v>114</v>
      </c>
      <c r="AL396" s="4" t="s">
        <v>114</v>
      </c>
      <c r="AM396" s="4" t="s">
        <v>114</v>
      </c>
      <c r="AN396" s="4" t="s">
        <v>114</v>
      </c>
      <c r="AO396" s="4" t="s">
        <v>114</v>
      </c>
      <c r="AP396" s="4" t="s">
        <v>114</v>
      </c>
      <c r="AQ396" s="4" t="s">
        <v>114</v>
      </c>
      <c r="AR396" s="4" t="s">
        <v>114</v>
      </c>
      <c r="AS396" s="83" t="s">
        <v>4</v>
      </c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</row>
    <row r="397" spans="1:263" ht="14.25" customHeight="1" x14ac:dyDescent="0.25">
      <c r="A397" s="17" t="s">
        <v>3362</v>
      </c>
      <c r="B397" s="43" t="s">
        <v>471</v>
      </c>
      <c r="C397" s="43" t="s">
        <v>482</v>
      </c>
      <c r="D397" s="49" t="s">
        <v>483</v>
      </c>
      <c r="E397" s="49" t="s">
        <v>484</v>
      </c>
      <c r="F397" s="1">
        <v>15600154713</v>
      </c>
      <c r="G397" s="1" t="s">
        <v>2563</v>
      </c>
      <c r="H397" s="1" t="str">
        <f>RIGHT(IFERROR(VLOOKUP(F397,#REF!,15,FALSE),"N"),1)</f>
        <v>N</v>
      </c>
      <c r="I397" s="1" t="str">
        <f>RIGHT(IFERROR(VLOOKUP(F397,#REF!,15,FALSE),"N"),1)</f>
        <v>N</v>
      </c>
      <c r="J397" s="2" t="s">
        <v>146</v>
      </c>
      <c r="K397" s="25"/>
      <c r="L397" s="43" t="s">
        <v>2517</v>
      </c>
      <c r="M397" s="49" t="s">
        <v>47</v>
      </c>
      <c r="N397" s="42" t="s">
        <v>48</v>
      </c>
      <c r="O397" s="42"/>
      <c r="P397" s="49" t="s">
        <v>1658</v>
      </c>
      <c r="Q397" s="7" t="s">
        <v>4</v>
      </c>
      <c r="R397" s="4" t="s">
        <v>114</v>
      </c>
      <c r="S397" s="4" t="s">
        <v>114</v>
      </c>
      <c r="T397" s="4" t="s">
        <v>114</v>
      </c>
      <c r="U397" s="4" t="s">
        <v>114</v>
      </c>
      <c r="V397" s="4" t="s">
        <v>114</v>
      </c>
      <c r="W397" s="4" t="s">
        <v>42</v>
      </c>
      <c r="X397" s="4" t="s">
        <v>42</v>
      </c>
      <c r="Y397" s="4" t="s">
        <v>114</v>
      </c>
      <c r="Z397" s="4" t="s">
        <v>114</v>
      </c>
      <c r="AA397" s="4" t="s">
        <v>114</v>
      </c>
      <c r="AB397" s="4" t="s">
        <v>114</v>
      </c>
      <c r="AC397" s="4" t="s">
        <v>114</v>
      </c>
      <c r="AD397" s="4" t="s">
        <v>114</v>
      </c>
      <c r="AE397" s="4" t="s">
        <v>114</v>
      </c>
      <c r="AF397" s="4" t="s">
        <v>114</v>
      </c>
      <c r="AG397" s="4" t="s">
        <v>42</v>
      </c>
      <c r="AH397" s="4" t="s">
        <v>114</v>
      </c>
      <c r="AI397" s="4" t="s">
        <v>114</v>
      </c>
      <c r="AJ397" s="4" t="s">
        <v>114</v>
      </c>
      <c r="AK397" s="4" t="s">
        <v>114</v>
      </c>
      <c r="AL397" s="4" t="s">
        <v>114</v>
      </c>
      <c r="AM397" s="4" t="s">
        <v>114</v>
      </c>
      <c r="AN397" s="4" t="s">
        <v>114</v>
      </c>
      <c r="AO397" s="4" t="s">
        <v>114</v>
      </c>
      <c r="AP397" s="4" t="s">
        <v>114</v>
      </c>
      <c r="AQ397" s="4" t="s">
        <v>114</v>
      </c>
      <c r="AR397" s="4" t="s">
        <v>114</v>
      </c>
      <c r="AS397" s="83" t="s">
        <v>4</v>
      </c>
      <c r="JC397" s="20"/>
    </row>
    <row r="398" spans="1:263" s="7" customFormat="1" ht="14.25" customHeight="1" x14ac:dyDescent="0.25">
      <c r="A398" s="17" t="s">
        <v>3362</v>
      </c>
      <c r="B398" s="43" t="s">
        <v>1032</v>
      </c>
      <c r="C398" s="43" t="s">
        <v>1033</v>
      </c>
      <c r="D398" s="49" t="s">
        <v>2553</v>
      </c>
      <c r="E398" s="49"/>
      <c r="F398" s="1">
        <v>21100817112</v>
      </c>
      <c r="G398" s="1" t="s">
        <v>2563</v>
      </c>
      <c r="H398" s="1" t="str">
        <f>RIGHT(IFERROR(VLOOKUP(F398,#REF!,15,FALSE),"N"),1)</f>
        <v>N</v>
      </c>
      <c r="I398" s="1" t="str">
        <f>RIGHT(IFERROR(VLOOKUP(F398,#REF!,15,FALSE),"N"),1)</f>
        <v>N</v>
      </c>
      <c r="J398" s="2" t="s">
        <v>1613</v>
      </c>
      <c r="K398" s="25">
        <v>42575</v>
      </c>
      <c r="L398" s="43" t="s">
        <v>2268</v>
      </c>
      <c r="M398" s="49" t="s">
        <v>40</v>
      </c>
      <c r="N398" s="42" t="s">
        <v>41</v>
      </c>
      <c r="O398" s="42"/>
      <c r="P398" s="49" t="s">
        <v>1615</v>
      </c>
      <c r="Q398" s="7" t="s">
        <v>4</v>
      </c>
      <c r="R398" s="21" t="s">
        <v>114</v>
      </c>
      <c r="S398" s="21" t="s">
        <v>114</v>
      </c>
      <c r="T398" s="21" t="s">
        <v>114</v>
      </c>
      <c r="U398" s="21" t="s">
        <v>114</v>
      </c>
      <c r="V398" s="21" t="s">
        <v>114</v>
      </c>
      <c r="W398" s="21" t="s">
        <v>114</v>
      </c>
      <c r="X398" s="21" t="s">
        <v>114</v>
      </c>
      <c r="Y398" s="21" t="s">
        <v>114</v>
      </c>
      <c r="Z398" s="21" t="s">
        <v>114</v>
      </c>
      <c r="AA398" s="21" t="s">
        <v>114</v>
      </c>
      <c r="AB398" s="21" t="s">
        <v>114</v>
      </c>
      <c r="AC398" s="21" t="s">
        <v>114</v>
      </c>
      <c r="AD398" s="21" t="s">
        <v>42</v>
      </c>
      <c r="AE398" s="21" t="s">
        <v>114</v>
      </c>
      <c r="AF398" s="21" t="s">
        <v>114</v>
      </c>
      <c r="AG398" s="21" t="s">
        <v>114</v>
      </c>
      <c r="AH398" s="21" t="s">
        <v>114</v>
      </c>
      <c r="AI398" s="21"/>
      <c r="AJ398" s="21" t="s">
        <v>114</v>
      </c>
      <c r="AK398" s="21" t="s">
        <v>114</v>
      </c>
      <c r="AL398" s="21" t="s">
        <v>114</v>
      </c>
      <c r="AM398" s="21" t="s">
        <v>114</v>
      </c>
      <c r="AN398" s="21" t="s">
        <v>114</v>
      </c>
      <c r="AO398" s="21" t="s">
        <v>114</v>
      </c>
      <c r="AP398" s="21" t="s">
        <v>114</v>
      </c>
      <c r="AQ398" s="21" t="s">
        <v>114</v>
      </c>
      <c r="AR398" s="21" t="s">
        <v>114</v>
      </c>
      <c r="AS398" s="83" t="s">
        <v>4</v>
      </c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  <c r="IW398" s="4"/>
      <c r="IX398" s="4"/>
      <c r="IY398" s="4"/>
      <c r="IZ398" s="4"/>
      <c r="JA398" s="4"/>
      <c r="JB398" s="4"/>
      <c r="JC398" s="4"/>
    </row>
    <row r="399" spans="1:263" ht="14.25" customHeight="1" x14ac:dyDescent="0.25">
      <c r="A399" s="17" t="s">
        <v>3362</v>
      </c>
      <c r="B399" s="43" t="s">
        <v>1998</v>
      </c>
      <c r="C399" s="43" t="s">
        <v>1991</v>
      </c>
      <c r="D399" s="49" t="s">
        <v>2552</v>
      </c>
      <c r="E399" s="49" t="s">
        <v>1992</v>
      </c>
      <c r="F399" s="1">
        <v>21100855405</v>
      </c>
      <c r="G399" s="1" t="s">
        <v>2563</v>
      </c>
      <c r="H399" s="1" t="str">
        <f>RIGHT(IFERROR(VLOOKUP(F399,#REF!,15,FALSE),"N"),1)</f>
        <v>N</v>
      </c>
      <c r="I399" s="1" t="str">
        <f>RIGHT(IFERROR(VLOOKUP(F399,#REF!,15,FALSE),"N"),1)</f>
        <v>N</v>
      </c>
      <c r="J399" s="2" t="s">
        <v>1940</v>
      </c>
      <c r="K399" s="25">
        <v>43076</v>
      </c>
      <c r="L399" s="43" t="s">
        <v>2537</v>
      </c>
      <c r="M399" s="49" t="s">
        <v>1993</v>
      </c>
      <c r="N399" s="42" t="s">
        <v>41</v>
      </c>
      <c r="O399" s="42"/>
      <c r="P399" s="49" t="s">
        <v>2812</v>
      </c>
      <c r="Q399" s="7" t="s">
        <v>4</v>
      </c>
      <c r="T399" s="4" t="s">
        <v>42</v>
      </c>
      <c r="AO399" s="4" t="s">
        <v>42</v>
      </c>
      <c r="AS399" s="83" t="s">
        <v>4</v>
      </c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</row>
    <row r="400" spans="1:263" ht="14.25" customHeight="1" x14ac:dyDescent="0.25">
      <c r="A400" s="17" t="s">
        <v>3362</v>
      </c>
      <c r="B400" s="43" t="s">
        <v>529</v>
      </c>
      <c r="C400" s="43" t="s">
        <v>530</v>
      </c>
      <c r="D400" s="49" t="s">
        <v>531</v>
      </c>
      <c r="E400" s="49"/>
      <c r="F400" s="1">
        <v>18583</v>
      </c>
      <c r="G400" s="1" t="s">
        <v>2563</v>
      </c>
      <c r="H400" s="1" t="str">
        <f>RIGHT(IFERROR(VLOOKUP(F400,#REF!,15,FALSE),"N"),1)</f>
        <v>N</v>
      </c>
      <c r="I400" s="1" t="str">
        <f>RIGHT(IFERROR(VLOOKUP(F400,#REF!,15,FALSE),"N"),1)</f>
        <v>N</v>
      </c>
      <c r="J400" s="1" t="s">
        <v>1688</v>
      </c>
      <c r="K400" s="25"/>
      <c r="L400" s="43" t="s">
        <v>48</v>
      </c>
      <c r="M400" s="49" t="s">
        <v>66</v>
      </c>
      <c r="N400" s="42" t="s">
        <v>48</v>
      </c>
      <c r="O400" s="42"/>
      <c r="P400" s="49" t="s">
        <v>1697</v>
      </c>
      <c r="Q400" s="7" t="s">
        <v>4</v>
      </c>
      <c r="R400" s="4" t="s">
        <v>114</v>
      </c>
      <c r="S400" s="4" t="s">
        <v>114</v>
      </c>
      <c r="T400" s="4" t="s">
        <v>114</v>
      </c>
      <c r="U400" s="4" t="s">
        <v>114</v>
      </c>
      <c r="V400" s="4" t="s">
        <v>114</v>
      </c>
      <c r="W400" s="4" t="s">
        <v>114</v>
      </c>
      <c r="X400" s="4" t="s">
        <v>114</v>
      </c>
      <c r="Y400" s="4" t="s">
        <v>114</v>
      </c>
      <c r="Z400" s="4" t="s">
        <v>114</v>
      </c>
      <c r="AA400" s="4" t="s">
        <v>114</v>
      </c>
      <c r="AB400" s="4" t="s">
        <v>114</v>
      </c>
      <c r="AC400" s="4" t="s">
        <v>42</v>
      </c>
      <c r="AD400" s="4" t="s">
        <v>114</v>
      </c>
      <c r="AE400" s="4" t="s">
        <v>114</v>
      </c>
      <c r="AF400" s="4" t="s">
        <v>114</v>
      </c>
      <c r="AG400" s="4" t="s">
        <v>114</v>
      </c>
      <c r="AH400" s="4" t="s">
        <v>114</v>
      </c>
      <c r="AI400" s="4" t="s">
        <v>114</v>
      </c>
      <c r="AJ400" s="4" t="s">
        <v>114</v>
      </c>
      <c r="AK400" s="4" t="s">
        <v>114</v>
      </c>
      <c r="AL400" s="4" t="s">
        <v>114</v>
      </c>
      <c r="AM400" s="4" t="s">
        <v>114</v>
      </c>
      <c r="AN400" s="4" t="s">
        <v>114</v>
      </c>
      <c r="AO400" s="4" t="s">
        <v>114</v>
      </c>
      <c r="AP400" s="4" t="s">
        <v>114</v>
      </c>
      <c r="AQ400" s="4" t="s">
        <v>114</v>
      </c>
      <c r="AR400" s="4" t="s">
        <v>114</v>
      </c>
      <c r="AS400" s="83" t="s">
        <v>4</v>
      </c>
    </row>
    <row r="401" spans="1:60" ht="14.25" customHeight="1" x14ac:dyDescent="0.25">
      <c r="A401" s="17" t="s">
        <v>3362</v>
      </c>
      <c r="B401" s="43" t="s">
        <v>1986</v>
      </c>
      <c r="C401" s="43" t="s">
        <v>1987</v>
      </c>
      <c r="D401" s="49" t="s">
        <v>1988</v>
      </c>
      <c r="E401" s="49" t="s">
        <v>1989</v>
      </c>
      <c r="F401" s="1">
        <v>21100863364</v>
      </c>
      <c r="G401" s="1" t="s">
        <v>2563</v>
      </c>
      <c r="H401" s="1" t="str">
        <f>RIGHT(IFERROR(VLOOKUP(F401,#REF!,15,FALSE),"N"),1)</f>
        <v>N</v>
      </c>
      <c r="I401" s="1" t="str">
        <f>RIGHT(IFERROR(VLOOKUP(F401,#REF!,15,FALSE),"N"),1)</f>
        <v>N</v>
      </c>
      <c r="J401" s="2" t="s">
        <v>2437</v>
      </c>
      <c r="K401" s="25">
        <v>43158</v>
      </c>
      <c r="L401" s="43" t="s">
        <v>1990</v>
      </c>
      <c r="M401" s="49" t="s">
        <v>1994</v>
      </c>
      <c r="N401" s="42" t="s">
        <v>41</v>
      </c>
      <c r="O401" s="42"/>
      <c r="P401" s="49" t="s">
        <v>2940</v>
      </c>
      <c r="Q401" s="7" t="s">
        <v>4</v>
      </c>
      <c r="T401" s="4" t="s">
        <v>42</v>
      </c>
      <c r="AO401" s="4" t="s">
        <v>42</v>
      </c>
      <c r="AS401" s="83" t="s">
        <v>4</v>
      </c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</row>
    <row r="402" spans="1:60" ht="14.25" customHeight="1" x14ac:dyDescent="0.25">
      <c r="A402" s="17" t="s">
        <v>3362</v>
      </c>
      <c r="B402" s="43" t="s">
        <v>1491</v>
      </c>
      <c r="C402" s="43" t="s">
        <v>1475</v>
      </c>
      <c r="D402" s="49" t="s">
        <v>1476</v>
      </c>
      <c r="E402" s="49" t="s">
        <v>1477</v>
      </c>
      <c r="F402" s="1">
        <v>21100793184</v>
      </c>
      <c r="G402" s="1" t="s">
        <v>2563</v>
      </c>
      <c r="H402" s="1" t="str">
        <f>RIGHT(IFERROR(VLOOKUP(F402,#REF!,15,FALSE),"N"),1)</f>
        <v>N</v>
      </c>
      <c r="I402" s="1" t="str">
        <f>RIGHT(IFERROR(VLOOKUP(F402,#REF!,15,FALSE),"N"),1)</f>
        <v>N</v>
      </c>
      <c r="J402" s="2" t="s">
        <v>1613</v>
      </c>
      <c r="K402" s="26">
        <v>42667</v>
      </c>
      <c r="L402" s="43" t="s">
        <v>379</v>
      </c>
      <c r="M402" s="49" t="s">
        <v>380</v>
      </c>
      <c r="N402" s="42" t="s">
        <v>41</v>
      </c>
      <c r="O402" s="42"/>
      <c r="P402" s="49" t="s">
        <v>2814</v>
      </c>
      <c r="Q402" s="7" t="s">
        <v>4</v>
      </c>
      <c r="R402" s="21" t="s">
        <v>114</v>
      </c>
      <c r="S402" s="21" t="s">
        <v>114</v>
      </c>
      <c r="T402" s="21" t="s">
        <v>114</v>
      </c>
      <c r="U402" s="21" t="s">
        <v>114</v>
      </c>
      <c r="V402" s="21" t="s">
        <v>114</v>
      </c>
      <c r="W402" s="21" t="s">
        <v>114</v>
      </c>
      <c r="X402" s="21" t="s">
        <v>114</v>
      </c>
      <c r="Y402" s="21" t="s">
        <v>42</v>
      </c>
      <c r="Z402" s="21" t="s">
        <v>114</v>
      </c>
      <c r="AA402" s="21" t="s">
        <v>114</v>
      </c>
      <c r="AB402" s="21" t="s">
        <v>114</v>
      </c>
      <c r="AC402" s="21" t="s">
        <v>114</v>
      </c>
      <c r="AD402" s="21" t="s">
        <v>114</v>
      </c>
      <c r="AE402" s="21" t="s">
        <v>114</v>
      </c>
      <c r="AF402" s="21" t="s">
        <v>114</v>
      </c>
      <c r="AG402" s="21" t="s">
        <v>114</v>
      </c>
      <c r="AH402" s="21" t="s">
        <v>42</v>
      </c>
      <c r="AI402" s="21" t="s">
        <v>114</v>
      </c>
      <c r="AJ402" s="21" t="s">
        <v>114</v>
      </c>
      <c r="AK402" s="21" t="s">
        <v>114</v>
      </c>
      <c r="AL402" s="21" t="s">
        <v>114</v>
      </c>
      <c r="AM402" s="21" t="s">
        <v>114</v>
      </c>
      <c r="AN402" s="21" t="s">
        <v>114</v>
      </c>
      <c r="AO402" s="21" t="s">
        <v>114</v>
      </c>
      <c r="AP402" s="21" t="s">
        <v>114</v>
      </c>
      <c r="AQ402" s="21" t="s">
        <v>114</v>
      </c>
      <c r="AR402" s="21" t="s">
        <v>114</v>
      </c>
      <c r="AS402" s="83" t="s">
        <v>4</v>
      </c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</row>
    <row r="403" spans="1:60" ht="14.25" customHeight="1" x14ac:dyDescent="0.25">
      <c r="A403" s="17" t="s">
        <v>3362</v>
      </c>
      <c r="B403" s="43" t="s">
        <v>406</v>
      </c>
      <c r="C403" s="43" t="s">
        <v>407</v>
      </c>
      <c r="D403" s="49" t="s">
        <v>408</v>
      </c>
      <c r="E403" s="49"/>
      <c r="F403" s="1">
        <v>21100434068</v>
      </c>
      <c r="G403" s="1" t="s">
        <v>2563</v>
      </c>
      <c r="H403" s="1" t="str">
        <f>RIGHT(IFERROR(VLOOKUP(F403,#REF!,15,FALSE),"N"),1)</f>
        <v>N</v>
      </c>
      <c r="I403" s="1" t="str">
        <f>RIGHT(IFERROR(VLOOKUP(F403,#REF!,15,FALSE),"N"),1)</f>
        <v>N</v>
      </c>
      <c r="J403" s="1" t="s">
        <v>1608</v>
      </c>
      <c r="K403" s="25">
        <v>42083.511111111111</v>
      </c>
      <c r="L403" s="43" t="s">
        <v>2334</v>
      </c>
      <c r="M403" s="49" t="s">
        <v>40</v>
      </c>
      <c r="N403" s="42" t="s">
        <v>41</v>
      </c>
      <c r="O403" s="42"/>
      <c r="P403" s="49" t="s">
        <v>2977</v>
      </c>
      <c r="Q403" s="7" t="s">
        <v>4</v>
      </c>
      <c r="R403" s="4" t="s">
        <v>114</v>
      </c>
      <c r="S403" s="4" t="s">
        <v>114</v>
      </c>
      <c r="T403" s="4" t="s">
        <v>114</v>
      </c>
      <c r="U403" s="4" t="s">
        <v>114</v>
      </c>
      <c r="V403" s="4" t="s">
        <v>114</v>
      </c>
      <c r="W403" s="4" t="s">
        <v>114</v>
      </c>
      <c r="X403" s="4" t="s">
        <v>114</v>
      </c>
      <c r="Y403" s="4" t="s">
        <v>114</v>
      </c>
      <c r="Z403" s="4" t="s">
        <v>114</v>
      </c>
      <c r="AA403" s="4" t="s">
        <v>114</v>
      </c>
      <c r="AB403" s="4" t="s">
        <v>114</v>
      </c>
      <c r="AC403" s="4" t="s">
        <v>42</v>
      </c>
      <c r="AD403" s="4" t="s">
        <v>114</v>
      </c>
      <c r="AE403" s="4" t="s">
        <v>114</v>
      </c>
      <c r="AF403" s="4" t="s">
        <v>114</v>
      </c>
      <c r="AG403" s="4" t="s">
        <v>114</v>
      </c>
      <c r="AH403" s="4" t="s">
        <v>114</v>
      </c>
      <c r="AI403" s="4" t="s">
        <v>114</v>
      </c>
      <c r="AJ403" s="4" t="s">
        <v>114</v>
      </c>
      <c r="AK403" s="4" t="s">
        <v>114</v>
      </c>
      <c r="AL403" s="4" t="s">
        <v>114</v>
      </c>
      <c r="AM403" s="4" t="s">
        <v>42</v>
      </c>
      <c r="AN403" s="4" t="s">
        <v>114</v>
      </c>
      <c r="AO403" s="4" t="s">
        <v>114</v>
      </c>
      <c r="AP403" s="4" t="s">
        <v>114</v>
      </c>
      <c r="AQ403" s="4" t="s">
        <v>114</v>
      </c>
      <c r="AR403" s="4" t="s">
        <v>114</v>
      </c>
      <c r="AS403" s="83" t="s">
        <v>4</v>
      </c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</row>
    <row r="404" spans="1:60" ht="14.25" customHeight="1" x14ac:dyDescent="0.25">
      <c r="A404" s="17" t="s">
        <v>3362</v>
      </c>
      <c r="B404" s="43" t="s">
        <v>1064</v>
      </c>
      <c r="C404" s="43" t="s">
        <v>1065</v>
      </c>
      <c r="D404" s="49" t="s">
        <v>1066</v>
      </c>
      <c r="E404" s="49" t="s">
        <v>1067</v>
      </c>
      <c r="F404" s="1">
        <v>13799</v>
      </c>
      <c r="G404" s="1" t="s">
        <v>2563</v>
      </c>
      <c r="H404" s="1" t="str">
        <f>RIGHT(IFERROR(VLOOKUP(F404,#REF!,15,FALSE),"N"),1)</f>
        <v>N</v>
      </c>
      <c r="I404" s="1" t="str">
        <f>RIGHT(IFERROR(VLOOKUP(F404,#REF!,15,FALSE),"N"),1)</f>
        <v>N</v>
      </c>
      <c r="J404" s="2" t="s">
        <v>1068</v>
      </c>
      <c r="K404" s="25"/>
      <c r="L404" s="43" t="s">
        <v>2517</v>
      </c>
      <c r="M404" s="49" t="s">
        <v>47</v>
      </c>
      <c r="N404" s="42" t="s">
        <v>48</v>
      </c>
      <c r="O404" s="42"/>
      <c r="P404" s="49" t="s">
        <v>2819</v>
      </c>
      <c r="Q404" s="7" t="s">
        <v>4</v>
      </c>
      <c r="R404" s="4" t="s">
        <v>114</v>
      </c>
      <c r="S404" s="4" t="s">
        <v>114</v>
      </c>
      <c r="T404" s="4" t="s">
        <v>114</v>
      </c>
      <c r="U404" s="4" t="s">
        <v>114</v>
      </c>
      <c r="V404" s="4" t="s">
        <v>114</v>
      </c>
      <c r="W404" s="4" t="s">
        <v>114</v>
      </c>
      <c r="X404" s="4" t="s">
        <v>114</v>
      </c>
      <c r="Y404" s="4" t="s">
        <v>42</v>
      </c>
      <c r="Z404" s="4" t="s">
        <v>114</v>
      </c>
      <c r="AA404" s="4" t="s">
        <v>114</v>
      </c>
      <c r="AB404" s="4" t="s">
        <v>114</v>
      </c>
      <c r="AC404" s="4" t="s">
        <v>114</v>
      </c>
      <c r="AD404" s="4" t="s">
        <v>114</v>
      </c>
      <c r="AE404" s="4" t="s">
        <v>114</v>
      </c>
      <c r="AF404" s="4" t="s">
        <v>114</v>
      </c>
      <c r="AG404" s="4" t="s">
        <v>114</v>
      </c>
      <c r="AH404" s="4" t="s">
        <v>114</v>
      </c>
      <c r="AI404" s="4" t="s">
        <v>114</v>
      </c>
      <c r="AJ404" s="4" t="s">
        <v>114</v>
      </c>
      <c r="AK404" s="4" t="s">
        <v>114</v>
      </c>
      <c r="AL404" s="4" t="s">
        <v>114</v>
      </c>
      <c r="AM404" s="4" t="s">
        <v>114</v>
      </c>
      <c r="AN404" s="4" t="s">
        <v>114</v>
      </c>
      <c r="AO404" s="4" t="s">
        <v>114</v>
      </c>
      <c r="AP404" s="4" t="s">
        <v>114</v>
      </c>
      <c r="AQ404" s="4" t="s">
        <v>114</v>
      </c>
      <c r="AR404" s="4" t="s">
        <v>114</v>
      </c>
      <c r="AS404" s="83" t="s">
        <v>4</v>
      </c>
    </row>
    <row r="405" spans="1:60" ht="14.25" customHeight="1" x14ac:dyDescent="0.25">
      <c r="A405" s="17" t="s">
        <v>3362</v>
      </c>
      <c r="B405" s="43" t="s">
        <v>1495</v>
      </c>
      <c r="C405" s="43" t="s">
        <v>1484</v>
      </c>
      <c r="D405" s="49" t="s">
        <v>1486</v>
      </c>
      <c r="E405" s="49" t="s">
        <v>1487</v>
      </c>
      <c r="F405" s="1">
        <v>21100810885</v>
      </c>
      <c r="G405" s="1" t="s">
        <v>2563</v>
      </c>
      <c r="H405" s="1" t="str">
        <f>RIGHT(IFERROR(VLOOKUP(F405,#REF!,15,FALSE),"N"),1)</f>
        <v>N</v>
      </c>
      <c r="I405" s="1" t="str">
        <f>RIGHT(IFERROR(VLOOKUP(F405,#REF!,15,FALSE),"N"),1)</f>
        <v>N</v>
      </c>
      <c r="J405" s="1" t="s">
        <v>1613</v>
      </c>
      <c r="K405" s="26">
        <v>42632</v>
      </c>
      <c r="L405" s="43" t="s">
        <v>1485</v>
      </c>
      <c r="M405" s="49" t="s">
        <v>1496</v>
      </c>
      <c r="N405" s="42" t="s">
        <v>41</v>
      </c>
      <c r="O405" s="42"/>
      <c r="P405" s="49" t="s">
        <v>2816</v>
      </c>
      <c r="Q405" s="7" t="s">
        <v>4</v>
      </c>
      <c r="R405" s="21" t="s">
        <v>114</v>
      </c>
      <c r="S405" s="21" t="s">
        <v>114</v>
      </c>
      <c r="T405" s="21" t="s">
        <v>114</v>
      </c>
      <c r="U405" s="21" t="s">
        <v>114</v>
      </c>
      <c r="V405" s="21" t="s">
        <v>114</v>
      </c>
      <c r="W405" s="21" t="s">
        <v>114</v>
      </c>
      <c r="X405" s="21" t="s">
        <v>114</v>
      </c>
      <c r="Y405" s="21" t="s">
        <v>114</v>
      </c>
      <c r="Z405" s="21" t="s">
        <v>114</v>
      </c>
      <c r="AA405" s="21" t="s">
        <v>114</v>
      </c>
      <c r="AB405" s="21" t="s">
        <v>114</v>
      </c>
      <c r="AC405" s="21" t="s">
        <v>114</v>
      </c>
      <c r="AD405" s="21" t="s">
        <v>114</v>
      </c>
      <c r="AE405" s="21" t="s">
        <v>114</v>
      </c>
      <c r="AF405" s="21" t="s">
        <v>114</v>
      </c>
      <c r="AG405" s="21" t="s">
        <v>114</v>
      </c>
      <c r="AH405" s="21" t="s">
        <v>42</v>
      </c>
      <c r="AI405" s="21" t="s">
        <v>114</v>
      </c>
      <c r="AJ405" s="21" t="s">
        <v>114</v>
      </c>
      <c r="AK405" s="21" t="s">
        <v>114</v>
      </c>
      <c r="AL405" s="21" t="s">
        <v>114</v>
      </c>
      <c r="AM405" s="21" t="s">
        <v>114</v>
      </c>
      <c r="AN405" s="21" t="s">
        <v>114</v>
      </c>
      <c r="AO405" s="21" t="s">
        <v>114</v>
      </c>
      <c r="AP405" s="21" t="s">
        <v>114</v>
      </c>
      <c r="AQ405" s="21" t="s">
        <v>114</v>
      </c>
      <c r="AR405" s="21" t="s">
        <v>114</v>
      </c>
      <c r="AS405" s="83" t="s">
        <v>4</v>
      </c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</row>
    <row r="406" spans="1:60" ht="14.25" customHeight="1" x14ac:dyDescent="0.25">
      <c r="A406" s="17" t="s">
        <v>3362</v>
      </c>
      <c r="B406" s="43" t="s">
        <v>1076</v>
      </c>
      <c r="C406" s="43" t="s">
        <v>2319</v>
      </c>
      <c r="D406" s="49" t="s">
        <v>1077</v>
      </c>
      <c r="E406" s="49" t="s">
        <v>1078</v>
      </c>
      <c r="F406" s="1">
        <v>26681</v>
      </c>
      <c r="G406" s="1" t="s">
        <v>2563</v>
      </c>
      <c r="H406" s="1" t="str">
        <f>RIGHT(IFERROR(VLOOKUP(F406,#REF!,15,FALSE),"N"),1)</f>
        <v>N</v>
      </c>
      <c r="I406" s="1" t="str">
        <f>RIGHT(IFERROR(VLOOKUP(F406,#REF!,15,FALSE),"N"),1)</f>
        <v>N</v>
      </c>
      <c r="J406" s="2" t="s">
        <v>3118</v>
      </c>
      <c r="K406" s="25">
        <v>42470.931944444441</v>
      </c>
      <c r="L406" s="43" t="s">
        <v>249</v>
      </c>
      <c r="M406" s="49" t="s">
        <v>955</v>
      </c>
      <c r="N406" s="42" t="s">
        <v>41</v>
      </c>
      <c r="O406" s="42"/>
      <c r="P406" s="49" t="s">
        <v>2820</v>
      </c>
      <c r="Q406" s="7" t="s">
        <v>4</v>
      </c>
      <c r="R406" s="4" t="s">
        <v>114</v>
      </c>
      <c r="S406" s="4" t="s">
        <v>114</v>
      </c>
      <c r="T406" s="4" t="s">
        <v>114</v>
      </c>
      <c r="U406" s="4" t="s">
        <v>42</v>
      </c>
      <c r="V406" s="4" t="s">
        <v>114</v>
      </c>
      <c r="W406" s="4" t="s">
        <v>114</v>
      </c>
      <c r="X406" s="4" t="s">
        <v>114</v>
      </c>
      <c r="Y406" s="4" t="s">
        <v>114</v>
      </c>
      <c r="Z406" s="4" t="s">
        <v>114</v>
      </c>
      <c r="AA406" s="4" t="s">
        <v>114</v>
      </c>
      <c r="AB406" s="4" t="s">
        <v>114</v>
      </c>
      <c r="AC406" s="4" t="s">
        <v>114</v>
      </c>
      <c r="AD406" s="4" t="s">
        <v>114</v>
      </c>
      <c r="AE406" s="4" t="s">
        <v>114</v>
      </c>
      <c r="AF406" s="4" t="s">
        <v>114</v>
      </c>
      <c r="AG406" s="4" t="s">
        <v>114</v>
      </c>
      <c r="AH406" s="4" t="s">
        <v>114</v>
      </c>
      <c r="AI406" s="4" t="s">
        <v>42</v>
      </c>
      <c r="AJ406" s="4" t="s">
        <v>114</v>
      </c>
      <c r="AK406" s="4" t="s">
        <v>114</v>
      </c>
      <c r="AL406" s="4" t="s">
        <v>114</v>
      </c>
      <c r="AM406" s="4" t="s">
        <v>114</v>
      </c>
      <c r="AN406" s="4" t="s">
        <v>114</v>
      </c>
      <c r="AO406" s="4" t="s">
        <v>114</v>
      </c>
      <c r="AP406" s="4" t="s">
        <v>114</v>
      </c>
      <c r="AQ406" s="4" t="s">
        <v>114</v>
      </c>
      <c r="AR406" s="4" t="s">
        <v>114</v>
      </c>
      <c r="AS406" s="83" t="s">
        <v>4</v>
      </c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</row>
    <row r="407" spans="1:60" ht="14.25" customHeight="1" x14ac:dyDescent="0.25">
      <c r="A407" s="17" t="s">
        <v>3362</v>
      </c>
      <c r="B407" s="43" t="s">
        <v>2488</v>
      </c>
      <c r="C407" s="43" t="s">
        <v>2485</v>
      </c>
      <c r="D407" s="49" t="s">
        <v>2486</v>
      </c>
      <c r="E407" s="49"/>
      <c r="F407" s="1">
        <v>21100920037</v>
      </c>
      <c r="G407" s="1" t="s">
        <v>2563</v>
      </c>
      <c r="H407" s="1" t="str">
        <f>RIGHT(IFERROR(VLOOKUP(F407,#REF!,15,FALSE),"N"),1)</f>
        <v>N</v>
      </c>
      <c r="I407" s="1" t="str">
        <f>RIGHT(IFERROR(VLOOKUP(F407,#REF!,15,FALSE),"N"),1)</f>
        <v>N</v>
      </c>
      <c r="J407" s="2" t="s">
        <v>2568</v>
      </c>
      <c r="K407" s="25">
        <v>43579</v>
      </c>
      <c r="L407" s="43" t="s">
        <v>2487</v>
      </c>
      <c r="M407" s="57" t="s">
        <v>2489</v>
      </c>
      <c r="N407" s="42" t="s">
        <v>3348</v>
      </c>
      <c r="O407" s="42"/>
      <c r="P407" s="49" t="s">
        <v>3143</v>
      </c>
      <c r="Q407" s="7" t="s">
        <v>4</v>
      </c>
      <c r="AF407" s="4" t="s">
        <v>42</v>
      </c>
      <c r="AI407" s="4" t="s">
        <v>42</v>
      </c>
      <c r="AS407" s="83" t="s">
        <v>4</v>
      </c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</row>
    <row r="408" spans="1:60" ht="14.25" customHeight="1" x14ac:dyDescent="0.25">
      <c r="A408" s="17" t="s">
        <v>3362</v>
      </c>
      <c r="B408" s="43" t="s">
        <v>1073</v>
      </c>
      <c r="C408" s="43" t="s">
        <v>2718</v>
      </c>
      <c r="D408" s="49" t="s">
        <v>1074</v>
      </c>
      <c r="E408" s="49"/>
      <c r="F408" s="1">
        <v>22519</v>
      </c>
      <c r="G408" s="1" t="s">
        <v>2563</v>
      </c>
      <c r="H408" s="1" t="str">
        <f>RIGHT(IFERROR(VLOOKUP(F408,#REF!,15,FALSE),"N"),1)</f>
        <v>N</v>
      </c>
      <c r="I408" s="1" t="str">
        <f>RIGHT(IFERROR(VLOOKUP(F408,#REF!,15,FALSE),"N"),1)</f>
        <v>N</v>
      </c>
      <c r="J408" s="2" t="s">
        <v>1075</v>
      </c>
      <c r="K408" s="25"/>
      <c r="L408" s="43" t="s">
        <v>249</v>
      </c>
      <c r="M408" s="49" t="s">
        <v>40</v>
      </c>
      <c r="N408" s="42" t="s">
        <v>41</v>
      </c>
      <c r="O408" s="42" t="s">
        <v>1871</v>
      </c>
      <c r="P408" s="49" t="s">
        <v>1610</v>
      </c>
      <c r="Q408" s="7" t="s">
        <v>4</v>
      </c>
      <c r="R408" s="4" t="s">
        <v>114</v>
      </c>
      <c r="S408" s="4" t="s">
        <v>114</v>
      </c>
      <c r="T408" s="4" t="s">
        <v>114</v>
      </c>
      <c r="U408" s="4" t="s">
        <v>114</v>
      </c>
      <c r="V408" s="4" t="s">
        <v>114</v>
      </c>
      <c r="W408" s="4" t="s">
        <v>114</v>
      </c>
      <c r="X408" s="4" t="s">
        <v>114</v>
      </c>
      <c r="Y408" s="4" t="s">
        <v>114</v>
      </c>
      <c r="Z408" s="4" t="s">
        <v>114</v>
      </c>
      <c r="AA408" s="4" t="s">
        <v>114</v>
      </c>
      <c r="AB408" s="4" t="s">
        <v>114</v>
      </c>
      <c r="AC408" s="4" t="s">
        <v>114</v>
      </c>
      <c r="AD408" s="4" t="s">
        <v>114</v>
      </c>
      <c r="AE408" s="4" t="s">
        <v>114</v>
      </c>
      <c r="AF408" s="4" t="s">
        <v>114</v>
      </c>
      <c r="AG408" s="4" t="s">
        <v>114</v>
      </c>
      <c r="AH408" s="4" t="s">
        <v>114</v>
      </c>
      <c r="AI408" s="4" t="s">
        <v>42</v>
      </c>
      <c r="AJ408" s="4" t="s">
        <v>114</v>
      </c>
      <c r="AK408" s="4" t="s">
        <v>114</v>
      </c>
      <c r="AL408" s="4" t="s">
        <v>114</v>
      </c>
      <c r="AM408" s="4" t="s">
        <v>114</v>
      </c>
      <c r="AN408" s="4" t="s">
        <v>114</v>
      </c>
      <c r="AO408" s="4" t="s">
        <v>114</v>
      </c>
      <c r="AP408" s="4" t="s">
        <v>114</v>
      </c>
      <c r="AQ408" s="4" t="s">
        <v>114</v>
      </c>
      <c r="AR408" s="4" t="s">
        <v>114</v>
      </c>
      <c r="AS408" s="83" t="s">
        <v>4</v>
      </c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</row>
    <row r="409" spans="1:60" ht="14.25" customHeight="1" x14ac:dyDescent="0.25">
      <c r="A409" s="17" t="s">
        <v>3362</v>
      </c>
      <c r="B409" s="43" t="s">
        <v>1233</v>
      </c>
      <c r="C409" s="43" t="s">
        <v>1234</v>
      </c>
      <c r="D409" s="49" t="s">
        <v>1235</v>
      </c>
      <c r="E409" s="49" t="s">
        <v>1236</v>
      </c>
      <c r="F409" s="1">
        <v>4700152488</v>
      </c>
      <c r="G409" s="1" t="s">
        <v>2563</v>
      </c>
      <c r="H409" s="1" t="str">
        <f>RIGHT(IFERROR(VLOOKUP(F409,#REF!,15,FALSE),"N"),1)</f>
        <v>N</v>
      </c>
      <c r="I409" s="1" t="str">
        <f>RIGHT(IFERROR(VLOOKUP(F409,#REF!,15,FALSE),"N"),1)</f>
        <v>N</v>
      </c>
      <c r="J409" s="2" t="s">
        <v>142</v>
      </c>
      <c r="K409" s="25"/>
      <c r="L409" s="43" t="s">
        <v>2517</v>
      </c>
      <c r="M409" s="49" t="s">
        <v>47</v>
      </c>
      <c r="N409" s="42" t="s">
        <v>48</v>
      </c>
      <c r="O409" s="42"/>
      <c r="P409" s="49" t="s">
        <v>1624</v>
      </c>
      <c r="Q409" s="7" t="s">
        <v>4</v>
      </c>
      <c r="R409" s="4" t="s">
        <v>114</v>
      </c>
      <c r="S409" s="4" t="s">
        <v>114</v>
      </c>
      <c r="T409" s="4" t="s">
        <v>114</v>
      </c>
      <c r="U409" s="4" t="s">
        <v>114</v>
      </c>
      <c r="V409" s="4" t="s">
        <v>114</v>
      </c>
      <c r="W409" s="4" t="s">
        <v>114</v>
      </c>
      <c r="X409" s="4" t="s">
        <v>114</v>
      </c>
      <c r="Y409" s="4" t="s">
        <v>114</v>
      </c>
      <c r="Z409" s="4" t="s">
        <v>114</v>
      </c>
      <c r="AA409" s="4" t="s">
        <v>114</v>
      </c>
      <c r="AB409" s="4" t="s">
        <v>114</v>
      </c>
      <c r="AC409" s="4" t="s">
        <v>114</v>
      </c>
      <c r="AD409" s="4" t="s">
        <v>114</v>
      </c>
      <c r="AE409" s="4" t="s">
        <v>114</v>
      </c>
      <c r="AF409" s="4" t="s">
        <v>114</v>
      </c>
      <c r="AG409" s="4" t="s">
        <v>114</v>
      </c>
      <c r="AH409" s="4" t="s">
        <v>42</v>
      </c>
      <c r="AI409" s="4" t="s">
        <v>114</v>
      </c>
      <c r="AJ409" s="4" t="s">
        <v>114</v>
      </c>
      <c r="AK409" s="4" t="s">
        <v>114</v>
      </c>
      <c r="AL409" s="4" t="s">
        <v>114</v>
      </c>
      <c r="AM409" s="4" t="s">
        <v>114</v>
      </c>
      <c r="AN409" s="4" t="s">
        <v>114</v>
      </c>
      <c r="AO409" s="4" t="s">
        <v>114</v>
      </c>
      <c r="AP409" s="4" t="s">
        <v>114</v>
      </c>
      <c r="AQ409" s="4" t="s">
        <v>114</v>
      </c>
      <c r="AR409" s="4" t="s">
        <v>114</v>
      </c>
      <c r="AS409" s="83" t="s">
        <v>4</v>
      </c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</row>
    <row r="410" spans="1:60" ht="14.25" customHeight="1" x14ac:dyDescent="0.2">
      <c r="A410" s="17" t="s">
        <v>3362</v>
      </c>
      <c r="B410" s="82" t="s">
        <v>3601</v>
      </c>
      <c r="C410" s="82" t="s">
        <v>3459</v>
      </c>
      <c r="D410" s="85" t="s">
        <v>3460</v>
      </c>
      <c r="E410" s="85" t="s">
        <v>3461</v>
      </c>
      <c r="F410" s="1" t="s">
        <v>1596</v>
      </c>
      <c r="G410" s="1" t="s">
        <v>2563</v>
      </c>
      <c r="H410" s="1" t="s">
        <v>1596</v>
      </c>
      <c r="I410" s="1" t="s">
        <v>1596</v>
      </c>
      <c r="J410" s="1" t="s">
        <v>3565</v>
      </c>
      <c r="K410" s="25">
        <v>44166</v>
      </c>
      <c r="L410" s="43" t="s">
        <v>3462</v>
      </c>
      <c r="M410" s="49" t="s">
        <v>3590</v>
      </c>
      <c r="N410" s="49" t="s">
        <v>41</v>
      </c>
      <c r="O410" s="42"/>
      <c r="P410" s="49" t="s">
        <v>1596</v>
      </c>
      <c r="Q410" s="7" t="s">
        <v>4</v>
      </c>
      <c r="AS410" s="83" t="s">
        <v>4</v>
      </c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</row>
    <row r="411" spans="1:60" ht="14.25" customHeight="1" x14ac:dyDescent="0.25">
      <c r="A411" s="17" t="s">
        <v>3362</v>
      </c>
      <c r="B411" s="43" t="s">
        <v>2660</v>
      </c>
      <c r="C411" s="43" t="s">
        <v>2661</v>
      </c>
      <c r="D411" s="49" t="s">
        <v>2662</v>
      </c>
      <c r="E411" s="49" t="s">
        <v>3175</v>
      </c>
      <c r="F411" s="1">
        <v>21100980105</v>
      </c>
      <c r="G411" s="1" t="s">
        <v>2563</v>
      </c>
      <c r="H411" s="1" t="str">
        <f>RIGHT(IFERROR(VLOOKUP(F411,#REF!,15,FALSE),"N"),1)</f>
        <v>N</v>
      </c>
      <c r="I411" s="1" t="str">
        <f>RIGHT(IFERROR(VLOOKUP(F411,#REF!,15,FALSE),"N"),1)</f>
        <v>N</v>
      </c>
      <c r="J411" s="2" t="s">
        <v>2568</v>
      </c>
      <c r="K411" s="25">
        <v>43800</v>
      </c>
      <c r="L411" s="43" t="s">
        <v>2687</v>
      </c>
      <c r="M411" s="49" t="s">
        <v>3081</v>
      </c>
      <c r="N411" s="42" t="s">
        <v>3348</v>
      </c>
      <c r="O411" s="42"/>
      <c r="P411" s="49" t="s">
        <v>3548</v>
      </c>
      <c r="Q411" s="7" t="s">
        <v>4</v>
      </c>
      <c r="S411" s="4" t="s">
        <v>42</v>
      </c>
      <c r="U411" s="4" t="s">
        <v>42</v>
      </c>
      <c r="AS411" s="83" t="s">
        <v>4</v>
      </c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</row>
    <row r="412" spans="1:60" ht="14.25" customHeight="1" x14ac:dyDescent="0.25">
      <c r="A412" s="17" t="s">
        <v>3362</v>
      </c>
      <c r="B412" s="43" t="s">
        <v>1567</v>
      </c>
      <c r="C412" s="43" t="s">
        <v>1543</v>
      </c>
      <c r="D412" s="49" t="s">
        <v>1544</v>
      </c>
      <c r="E412" s="49" t="s">
        <v>1545</v>
      </c>
      <c r="F412" s="1">
        <v>21100821149</v>
      </c>
      <c r="G412" s="1" t="s">
        <v>2563</v>
      </c>
      <c r="H412" s="1" t="str">
        <f>RIGHT(IFERROR(VLOOKUP(F412,#REF!,15,FALSE),"N"),1)</f>
        <v>N</v>
      </c>
      <c r="I412" s="1" t="str">
        <f>RIGHT(IFERROR(VLOOKUP(F412,#REF!,15,FALSE),"N"),1)</f>
        <v>N</v>
      </c>
      <c r="J412" s="2" t="s">
        <v>1613</v>
      </c>
      <c r="K412" s="25">
        <v>42711</v>
      </c>
      <c r="L412" s="43" t="s">
        <v>2523</v>
      </c>
      <c r="M412" s="49" t="s">
        <v>1568</v>
      </c>
      <c r="N412" s="42" t="s">
        <v>41</v>
      </c>
      <c r="O412" s="42"/>
      <c r="P412" s="49" t="s">
        <v>2753</v>
      </c>
      <c r="Q412" s="7" t="s">
        <v>4</v>
      </c>
      <c r="R412" s="21" t="s">
        <v>114</v>
      </c>
      <c r="S412" s="21" t="s">
        <v>114</v>
      </c>
      <c r="T412" s="21" t="s">
        <v>114</v>
      </c>
      <c r="U412" s="21" t="s">
        <v>114</v>
      </c>
      <c r="V412" s="21" t="s">
        <v>114</v>
      </c>
      <c r="W412" s="21" t="s">
        <v>114</v>
      </c>
      <c r="X412" s="21" t="s">
        <v>114</v>
      </c>
      <c r="Y412" s="21" t="s">
        <v>114</v>
      </c>
      <c r="Z412" s="21" t="s">
        <v>114</v>
      </c>
      <c r="AA412" s="21" t="s">
        <v>114</v>
      </c>
      <c r="AB412" s="21" t="s">
        <v>114</v>
      </c>
      <c r="AC412" s="21" t="s">
        <v>114</v>
      </c>
      <c r="AD412" s="21" t="s">
        <v>114</v>
      </c>
      <c r="AE412" s="21" t="s">
        <v>114</v>
      </c>
      <c r="AF412" s="21" t="s">
        <v>114</v>
      </c>
      <c r="AG412" s="21" t="s">
        <v>114</v>
      </c>
      <c r="AH412" s="21" t="s">
        <v>114</v>
      </c>
      <c r="AI412" s="21" t="s">
        <v>42</v>
      </c>
      <c r="AJ412" s="21" t="s">
        <v>114</v>
      </c>
      <c r="AK412" s="21" t="s">
        <v>114</v>
      </c>
      <c r="AL412" s="21" t="s">
        <v>114</v>
      </c>
      <c r="AM412" s="21" t="s">
        <v>114</v>
      </c>
      <c r="AN412" s="21" t="s">
        <v>114</v>
      </c>
      <c r="AO412" s="21" t="s">
        <v>114</v>
      </c>
      <c r="AP412" s="21" t="s">
        <v>114</v>
      </c>
      <c r="AQ412" s="21" t="s">
        <v>114</v>
      </c>
      <c r="AR412" s="21" t="s">
        <v>114</v>
      </c>
      <c r="AS412" s="83" t="s">
        <v>4</v>
      </c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</row>
    <row r="413" spans="1:60" ht="14.25" customHeight="1" x14ac:dyDescent="0.25">
      <c r="A413" s="17" t="s">
        <v>3362</v>
      </c>
      <c r="B413" s="43" t="s">
        <v>1079</v>
      </c>
      <c r="C413" s="43" t="s">
        <v>1080</v>
      </c>
      <c r="D413" s="49" t="s">
        <v>1081</v>
      </c>
      <c r="E413" s="49" t="s">
        <v>1082</v>
      </c>
      <c r="F413" s="1">
        <v>19869</v>
      </c>
      <c r="G413" s="1" t="s">
        <v>2563</v>
      </c>
      <c r="H413" s="1" t="str">
        <f>RIGHT(IFERROR(VLOOKUP(F413,#REF!,15,FALSE),"N"),1)</f>
        <v>N</v>
      </c>
      <c r="I413" s="1" t="str">
        <f>RIGHT(IFERROR(VLOOKUP(F413,#REF!,15,FALSE),"N"),1)</f>
        <v>N</v>
      </c>
      <c r="J413" s="2" t="s">
        <v>1083</v>
      </c>
      <c r="K413" s="25"/>
      <c r="L413" s="43" t="s">
        <v>2517</v>
      </c>
      <c r="M413" s="49" t="s">
        <v>47</v>
      </c>
      <c r="N413" s="42" t="s">
        <v>48</v>
      </c>
      <c r="O413" s="42"/>
      <c r="P413" s="49" t="s">
        <v>1625</v>
      </c>
      <c r="Q413" s="7" t="s">
        <v>4</v>
      </c>
      <c r="R413" s="4" t="s">
        <v>114</v>
      </c>
      <c r="S413" s="4" t="s">
        <v>114</v>
      </c>
      <c r="T413" s="4" t="s">
        <v>114</v>
      </c>
      <c r="U413" s="4" t="s">
        <v>114</v>
      </c>
      <c r="V413" s="4" t="s">
        <v>114</v>
      </c>
      <c r="W413" s="4" t="s">
        <v>114</v>
      </c>
      <c r="X413" s="4" t="s">
        <v>114</v>
      </c>
      <c r="Y413" s="4" t="s">
        <v>42</v>
      </c>
      <c r="Z413" s="4" t="s">
        <v>114</v>
      </c>
      <c r="AA413" s="4" t="s">
        <v>114</v>
      </c>
      <c r="AB413" s="4" t="s">
        <v>114</v>
      </c>
      <c r="AC413" s="4" t="s">
        <v>114</v>
      </c>
      <c r="AD413" s="4" t="s">
        <v>114</v>
      </c>
      <c r="AE413" s="4" t="s">
        <v>114</v>
      </c>
      <c r="AF413" s="4" t="s">
        <v>114</v>
      </c>
      <c r="AG413" s="4" t="s">
        <v>114</v>
      </c>
      <c r="AH413" s="4" t="s">
        <v>114</v>
      </c>
      <c r="AI413" s="4" t="s">
        <v>114</v>
      </c>
      <c r="AJ413" s="4" t="s">
        <v>114</v>
      </c>
      <c r="AK413" s="4" t="s">
        <v>114</v>
      </c>
      <c r="AL413" s="4" t="s">
        <v>114</v>
      </c>
      <c r="AM413" s="4" t="s">
        <v>114</v>
      </c>
      <c r="AN413" s="4" t="s">
        <v>114</v>
      </c>
      <c r="AO413" s="4" t="s">
        <v>114</v>
      </c>
      <c r="AP413" s="4" t="s">
        <v>114</v>
      </c>
      <c r="AQ413" s="4" t="s">
        <v>114</v>
      </c>
      <c r="AR413" s="4" t="s">
        <v>114</v>
      </c>
      <c r="AS413" s="83" t="s">
        <v>4</v>
      </c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</row>
    <row r="414" spans="1:60" ht="14.25" customHeight="1" x14ac:dyDescent="0.25">
      <c r="A414" s="17" t="s">
        <v>3362</v>
      </c>
      <c r="B414" s="43" t="s">
        <v>2174</v>
      </c>
      <c r="C414" s="43" t="s">
        <v>2171</v>
      </c>
      <c r="D414" s="49" t="s">
        <v>2172</v>
      </c>
      <c r="E414" s="49" t="s">
        <v>2173</v>
      </c>
      <c r="F414" s="1">
        <v>21100902662</v>
      </c>
      <c r="G414" s="1" t="s">
        <v>2563</v>
      </c>
      <c r="H414" s="1" t="str">
        <f>RIGHT(IFERROR(VLOOKUP(F414,#REF!,15,FALSE),"N"),1)</f>
        <v>N</v>
      </c>
      <c r="I414" s="1" t="str">
        <f>RIGHT(IFERROR(VLOOKUP(F414,#REF!,15,FALSE),"N"),1)</f>
        <v>N</v>
      </c>
      <c r="J414" s="2" t="s">
        <v>2568</v>
      </c>
      <c r="K414" s="25">
        <v>43462</v>
      </c>
      <c r="L414" s="43" t="s">
        <v>2569</v>
      </c>
      <c r="M414" s="49" t="s">
        <v>2175</v>
      </c>
      <c r="N414" s="42" t="s">
        <v>41</v>
      </c>
      <c r="O414" s="42"/>
      <c r="P414" s="49" t="s">
        <v>2756</v>
      </c>
      <c r="Q414" s="7" t="s">
        <v>4</v>
      </c>
      <c r="T414" s="4" t="s">
        <v>42</v>
      </c>
      <c r="AD414" s="4" t="s">
        <v>42</v>
      </c>
      <c r="AO414" s="4" t="s">
        <v>42</v>
      </c>
      <c r="AS414" s="83" t="s">
        <v>4</v>
      </c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</row>
    <row r="415" spans="1:60" ht="14.25" customHeight="1" x14ac:dyDescent="0.25">
      <c r="A415" s="17" t="s">
        <v>3362</v>
      </c>
      <c r="B415" s="43" t="s">
        <v>1314</v>
      </c>
      <c r="C415" s="43" t="s">
        <v>1315</v>
      </c>
      <c r="D415" s="49" t="s">
        <v>1316</v>
      </c>
      <c r="E415" s="49" t="s">
        <v>1317</v>
      </c>
      <c r="F415" s="1">
        <v>21100409900</v>
      </c>
      <c r="G415" s="1" t="s">
        <v>2563</v>
      </c>
      <c r="H415" s="1" t="str">
        <f>RIGHT(IFERROR(VLOOKUP(F415,#REF!,15,FALSE),"N"),1)</f>
        <v>N</v>
      </c>
      <c r="I415" s="1" t="str">
        <f>RIGHT(IFERROR(VLOOKUP(F415,#REF!,15,FALSE),"N"),1)</f>
        <v>N</v>
      </c>
      <c r="J415" s="2" t="s">
        <v>146</v>
      </c>
      <c r="K415" s="25"/>
      <c r="L415" s="43" t="s">
        <v>2517</v>
      </c>
      <c r="M415" s="49" t="s">
        <v>47</v>
      </c>
      <c r="N415" s="42" t="s">
        <v>48</v>
      </c>
      <c r="O415" s="42"/>
      <c r="P415" s="49" t="s">
        <v>2851</v>
      </c>
      <c r="Q415" s="7" t="s">
        <v>4</v>
      </c>
      <c r="R415" s="4" t="s">
        <v>114</v>
      </c>
      <c r="S415" s="4" t="s">
        <v>114</v>
      </c>
      <c r="T415" s="4" t="s">
        <v>114</v>
      </c>
      <c r="U415" s="4" t="s">
        <v>114</v>
      </c>
      <c r="V415" s="4" t="s">
        <v>114</v>
      </c>
      <c r="W415" s="4" t="s">
        <v>114</v>
      </c>
      <c r="X415" s="4" t="s">
        <v>42</v>
      </c>
      <c r="Y415" s="4" t="s">
        <v>114</v>
      </c>
      <c r="Z415" s="4" t="s">
        <v>114</v>
      </c>
      <c r="AA415" s="4" t="s">
        <v>114</v>
      </c>
      <c r="AB415" s="4" t="s">
        <v>114</v>
      </c>
      <c r="AC415" s="4" t="s">
        <v>114</v>
      </c>
      <c r="AD415" s="4" t="s">
        <v>114</v>
      </c>
      <c r="AE415" s="4" t="s">
        <v>114</v>
      </c>
      <c r="AF415" s="4" t="s">
        <v>114</v>
      </c>
      <c r="AG415" s="4" t="s">
        <v>42</v>
      </c>
      <c r="AH415" s="4" t="s">
        <v>114</v>
      </c>
      <c r="AI415" s="4" t="s">
        <v>114</v>
      </c>
      <c r="AJ415" s="4" t="s">
        <v>114</v>
      </c>
      <c r="AK415" s="4" t="s">
        <v>114</v>
      </c>
      <c r="AL415" s="4" t="s">
        <v>114</v>
      </c>
      <c r="AM415" s="4" t="s">
        <v>114</v>
      </c>
      <c r="AN415" s="4" t="s">
        <v>114</v>
      </c>
      <c r="AO415" s="4" t="s">
        <v>114</v>
      </c>
      <c r="AP415" s="4" t="s">
        <v>114</v>
      </c>
      <c r="AQ415" s="4" t="s">
        <v>114</v>
      </c>
      <c r="AR415" s="4" t="s">
        <v>114</v>
      </c>
      <c r="AS415" s="83" t="s">
        <v>4</v>
      </c>
    </row>
    <row r="416" spans="1:60" ht="14.25" customHeight="1" x14ac:dyDescent="0.25">
      <c r="A416" s="17" t="s">
        <v>3362</v>
      </c>
      <c r="B416" s="43" t="s">
        <v>1946</v>
      </c>
      <c r="C416" s="43" t="s">
        <v>1946</v>
      </c>
      <c r="D416" s="49"/>
      <c r="E416" s="49" t="s">
        <v>1945</v>
      </c>
      <c r="F416" s="1">
        <v>21100843025</v>
      </c>
      <c r="G416" s="1" t="s">
        <v>2563</v>
      </c>
      <c r="H416" s="1" t="str">
        <f>RIGHT(IFERROR(VLOOKUP(F416,#REF!,15,FALSE),"N"),1)</f>
        <v>N</v>
      </c>
      <c r="I416" s="1" t="str">
        <f>RIGHT(IFERROR(VLOOKUP(F416,#REF!,15,FALSE),"N"),1)</f>
        <v>N</v>
      </c>
      <c r="J416" s="2" t="s">
        <v>1940</v>
      </c>
      <c r="K416" s="25">
        <v>43018</v>
      </c>
      <c r="L416" s="43" t="s">
        <v>2120</v>
      </c>
      <c r="M416" s="49" t="s">
        <v>1952</v>
      </c>
      <c r="N416" s="42" t="s">
        <v>41</v>
      </c>
      <c r="O416" s="49"/>
      <c r="P416" s="49" t="s">
        <v>2932</v>
      </c>
      <c r="Q416" s="7" t="s">
        <v>4</v>
      </c>
      <c r="S416" s="4" t="s">
        <v>42</v>
      </c>
      <c r="AF416" s="4" t="s">
        <v>42</v>
      </c>
      <c r="AS416" s="83" t="s">
        <v>4</v>
      </c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</row>
    <row r="417" spans="1:263" ht="14.25" customHeight="1" x14ac:dyDescent="0.25">
      <c r="A417" s="17" t="s">
        <v>3362</v>
      </c>
      <c r="B417" s="43" t="s">
        <v>1084</v>
      </c>
      <c r="C417" s="43" t="s">
        <v>1085</v>
      </c>
      <c r="D417" s="49" t="s">
        <v>1086</v>
      </c>
      <c r="E417" s="49"/>
      <c r="F417" s="1">
        <v>35102</v>
      </c>
      <c r="G417" s="1" t="s">
        <v>2563</v>
      </c>
      <c r="H417" s="1" t="str">
        <f>RIGHT(IFERROR(VLOOKUP(F417,#REF!,15,FALSE),"N"),1)</f>
        <v>N</v>
      </c>
      <c r="I417" s="1" t="str">
        <f>RIGHT(IFERROR(VLOOKUP(F417,#REF!,15,FALSE),"N"),1)</f>
        <v>N</v>
      </c>
      <c r="J417" s="2" t="s">
        <v>1087</v>
      </c>
      <c r="K417" s="25"/>
      <c r="L417" s="43" t="s">
        <v>286</v>
      </c>
      <c r="M417" s="49" t="s">
        <v>40</v>
      </c>
      <c r="N417" s="42" t="s">
        <v>41</v>
      </c>
      <c r="O417" s="42"/>
      <c r="P417" s="49" t="s">
        <v>1671</v>
      </c>
      <c r="Q417" s="7" t="s">
        <v>4</v>
      </c>
      <c r="R417" s="4" t="s">
        <v>114</v>
      </c>
      <c r="S417" s="4" t="s">
        <v>114</v>
      </c>
      <c r="T417" s="4" t="s">
        <v>114</v>
      </c>
      <c r="U417" s="4" t="s">
        <v>114</v>
      </c>
      <c r="V417" s="4" t="s">
        <v>114</v>
      </c>
      <c r="W417" s="4" t="s">
        <v>114</v>
      </c>
      <c r="X417" s="4" t="s">
        <v>114</v>
      </c>
      <c r="Y417" s="4" t="s">
        <v>114</v>
      </c>
      <c r="Z417" s="4" t="s">
        <v>114</v>
      </c>
      <c r="AA417" s="4" t="s">
        <v>114</v>
      </c>
      <c r="AB417" s="4" t="s">
        <v>114</v>
      </c>
      <c r="AC417" s="4" t="s">
        <v>114</v>
      </c>
      <c r="AD417" s="4" t="s">
        <v>114</v>
      </c>
      <c r="AE417" s="4" t="s">
        <v>114</v>
      </c>
      <c r="AF417" s="4" t="s">
        <v>114</v>
      </c>
      <c r="AG417" s="4" t="s">
        <v>114</v>
      </c>
      <c r="AH417" s="4" t="s">
        <v>114</v>
      </c>
      <c r="AI417" s="4" t="s">
        <v>114</v>
      </c>
      <c r="AJ417" s="4" t="s">
        <v>114</v>
      </c>
      <c r="AK417" s="4" t="s">
        <v>114</v>
      </c>
      <c r="AL417" s="4" t="s">
        <v>114</v>
      </c>
      <c r="AM417" s="4" t="s">
        <v>114</v>
      </c>
      <c r="AN417" s="4" t="s">
        <v>42</v>
      </c>
      <c r="AO417" s="4" t="s">
        <v>114</v>
      </c>
      <c r="AP417" s="4" t="s">
        <v>114</v>
      </c>
      <c r="AQ417" s="4" t="s">
        <v>114</v>
      </c>
      <c r="AR417" s="4" t="s">
        <v>114</v>
      </c>
      <c r="AS417" s="83" t="s">
        <v>4</v>
      </c>
    </row>
    <row r="418" spans="1:263" ht="14.25" customHeight="1" x14ac:dyDescent="0.25">
      <c r="A418" s="17" t="s">
        <v>3362</v>
      </c>
      <c r="B418" s="42" t="s">
        <v>3203</v>
      </c>
      <c r="C418" s="43" t="s">
        <v>3190</v>
      </c>
      <c r="D418" s="49" t="s">
        <v>3191</v>
      </c>
      <c r="E418" s="49" t="s">
        <v>3192</v>
      </c>
      <c r="F418" s="1" t="s">
        <v>1596</v>
      </c>
      <c r="G418" s="1" t="s">
        <v>2563</v>
      </c>
      <c r="H418" s="1" t="str">
        <f>RIGHT(IFERROR(VLOOKUP(F418,#REF!,15,FALSE),"N"),1)</f>
        <v>N</v>
      </c>
      <c r="I418" s="1" t="str">
        <f>RIGHT(IFERROR(VLOOKUP(F418,#REF!,15,FALSE),"N"),1)</f>
        <v>N</v>
      </c>
      <c r="J418" s="1" t="s">
        <v>3114</v>
      </c>
      <c r="K418" s="25">
        <v>44048</v>
      </c>
      <c r="L418" s="43" t="s">
        <v>3193</v>
      </c>
      <c r="M418" s="49" t="s">
        <v>40</v>
      </c>
      <c r="N418" s="42" t="s">
        <v>3348</v>
      </c>
      <c r="O418" s="42"/>
      <c r="P418" s="49" t="s">
        <v>1596</v>
      </c>
      <c r="Q418" s="7" t="s">
        <v>4</v>
      </c>
      <c r="AS418" s="83" t="s">
        <v>4</v>
      </c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</row>
    <row r="419" spans="1:263" ht="14.25" customHeight="1" x14ac:dyDescent="0.25">
      <c r="A419" s="17" t="s">
        <v>3362</v>
      </c>
      <c r="B419" s="43" t="s">
        <v>3049</v>
      </c>
      <c r="C419" s="43" t="s">
        <v>2998</v>
      </c>
      <c r="D419" s="49" t="s">
        <v>2999</v>
      </c>
      <c r="E419" s="49" t="s">
        <v>3000</v>
      </c>
      <c r="F419" s="1">
        <v>21100996943</v>
      </c>
      <c r="G419" s="1" t="s">
        <v>2563</v>
      </c>
      <c r="H419" s="1" t="str">
        <f>RIGHT(IFERROR(VLOOKUP(F419,#REF!,15,FALSE),"N"),1)</f>
        <v>N</v>
      </c>
      <c r="I419" s="1" t="str">
        <f>RIGHT(IFERROR(VLOOKUP(F419,#REF!,15,FALSE),"N"),1)</f>
        <v>N</v>
      </c>
      <c r="J419" s="2" t="s">
        <v>3114</v>
      </c>
      <c r="K419" s="25">
        <v>43861</v>
      </c>
      <c r="L419" s="43" t="s">
        <v>3001</v>
      </c>
      <c r="M419" s="49" t="s">
        <v>3085</v>
      </c>
      <c r="N419" s="42" t="s">
        <v>41</v>
      </c>
      <c r="O419" s="42"/>
      <c r="P419" s="49" t="s">
        <v>3549</v>
      </c>
      <c r="Q419" s="7" t="s">
        <v>4</v>
      </c>
      <c r="AN419" s="4" t="s">
        <v>42</v>
      </c>
      <c r="AO419" s="4" t="s">
        <v>42</v>
      </c>
      <c r="AS419" s="83" t="s">
        <v>4</v>
      </c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</row>
    <row r="420" spans="1:263" ht="14.25" customHeight="1" x14ac:dyDescent="0.25">
      <c r="A420" s="17" t="s">
        <v>3362</v>
      </c>
      <c r="B420" s="43" t="s">
        <v>147</v>
      </c>
      <c r="C420" s="43" t="s">
        <v>147</v>
      </c>
      <c r="D420" s="49" t="s">
        <v>148</v>
      </c>
      <c r="E420" s="49"/>
      <c r="F420" s="1">
        <v>21100228035</v>
      </c>
      <c r="G420" s="1" t="s">
        <v>2563</v>
      </c>
      <c r="H420" s="1" t="str">
        <f>RIGHT(IFERROR(VLOOKUP(F420,#REF!,15,FALSE),"N"),1)</f>
        <v>N</v>
      </c>
      <c r="I420" s="1" t="str">
        <f>RIGHT(IFERROR(VLOOKUP(F420,#REF!,15,FALSE),"N"),1)</f>
        <v>N</v>
      </c>
      <c r="J420" s="2" t="s">
        <v>1622</v>
      </c>
      <c r="K420" s="25"/>
      <c r="L420" s="43" t="s">
        <v>3494</v>
      </c>
      <c r="M420" s="49" t="s">
        <v>149</v>
      </c>
      <c r="N420" s="42" t="s">
        <v>3348</v>
      </c>
      <c r="O420" s="42"/>
      <c r="P420" s="49" t="s">
        <v>1671</v>
      </c>
      <c r="Q420" s="7" t="s">
        <v>4</v>
      </c>
      <c r="R420" s="4" t="s">
        <v>114</v>
      </c>
      <c r="S420" s="4" t="s">
        <v>114</v>
      </c>
      <c r="T420" s="4" t="s">
        <v>114</v>
      </c>
      <c r="U420" s="4" t="s">
        <v>114</v>
      </c>
      <c r="V420" s="4" t="s">
        <v>114</v>
      </c>
      <c r="W420" s="4" t="s">
        <v>114</v>
      </c>
      <c r="X420" s="4" t="s">
        <v>114</v>
      </c>
      <c r="Y420" s="4" t="s">
        <v>114</v>
      </c>
      <c r="Z420" s="4" t="s">
        <v>114</v>
      </c>
      <c r="AA420" s="4" t="s">
        <v>114</v>
      </c>
      <c r="AB420" s="4" t="s">
        <v>114</v>
      </c>
      <c r="AC420" s="4" t="s">
        <v>114</v>
      </c>
      <c r="AD420" s="4" t="s">
        <v>114</v>
      </c>
      <c r="AE420" s="4" t="s">
        <v>114</v>
      </c>
      <c r="AF420" s="4" t="s">
        <v>114</v>
      </c>
      <c r="AG420" s="4" t="s">
        <v>114</v>
      </c>
      <c r="AH420" s="4" t="s">
        <v>114</v>
      </c>
      <c r="AI420" s="4" t="s">
        <v>114</v>
      </c>
      <c r="AJ420" s="4" t="s">
        <v>114</v>
      </c>
      <c r="AK420" s="4" t="s">
        <v>114</v>
      </c>
      <c r="AL420" s="4" t="s">
        <v>114</v>
      </c>
      <c r="AM420" s="4" t="s">
        <v>114</v>
      </c>
      <c r="AN420" s="4" t="s">
        <v>42</v>
      </c>
      <c r="AO420" s="4" t="s">
        <v>114</v>
      </c>
      <c r="AP420" s="4" t="s">
        <v>114</v>
      </c>
      <c r="AQ420" s="4" t="s">
        <v>114</v>
      </c>
      <c r="AR420" s="4" t="s">
        <v>114</v>
      </c>
      <c r="AS420" s="83" t="s">
        <v>4</v>
      </c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</row>
    <row r="421" spans="1:263" ht="14.25" customHeight="1" x14ac:dyDescent="0.25">
      <c r="A421" s="17" t="s">
        <v>3362</v>
      </c>
      <c r="B421" s="43" t="s">
        <v>1088</v>
      </c>
      <c r="C421" s="43" t="s">
        <v>1857</v>
      </c>
      <c r="D421" s="49" t="s">
        <v>1089</v>
      </c>
      <c r="E421" s="49"/>
      <c r="F421" s="1">
        <v>21100780996</v>
      </c>
      <c r="G421" s="1" t="s">
        <v>2563</v>
      </c>
      <c r="H421" s="1" t="str">
        <f>RIGHT(IFERROR(VLOOKUP(F421,#REF!,15,FALSE),"N"),1)</f>
        <v>N</v>
      </c>
      <c r="I421" s="1" t="str">
        <f>RIGHT(IFERROR(VLOOKUP(F421,#REF!,15,FALSE),"N"),1)</f>
        <v>N</v>
      </c>
      <c r="J421" s="2" t="s">
        <v>1613</v>
      </c>
      <c r="K421" s="25">
        <v>42473</v>
      </c>
      <c r="L421" s="43" t="s">
        <v>421</v>
      </c>
      <c r="M421" s="49" t="s">
        <v>40</v>
      </c>
      <c r="N421" s="42" t="s">
        <v>41</v>
      </c>
      <c r="O421" s="42"/>
      <c r="P421" s="49" t="s">
        <v>2821</v>
      </c>
      <c r="Q421" s="7" t="s">
        <v>4</v>
      </c>
      <c r="R421" s="21" t="s">
        <v>114</v>
      </c>
      <c r="S421" s="21" t="s">
        <v>114</v>
      </c>
      <c r="T421" s="21" t="s">
        <v>114</v>
      </c>
      <c r="U421" s="21" t="s">
        <v>114</v>
      </c>
      <c r="V421" s="21" t="s">
        <v>114</v>
      </c>
      <c r="W421" s="21" t="s">
        <v>114</v>
      </c>
      <c r="X421" s="21" t="s">
        <v>114</v>
      </c>
      <c r="Y421" s="21" t="s">
        <v>114</v>
      </c>
      <c r="Z421" s="21" t="s">
        <v>114</v>
      </c>
      <c r="AA421" s="21" t="s">
        <v>114</v>
      </c>
      <c r="AB421" s="21" t="s">
        <v>114</v>
      </c>
      <c r="AC421" s="21" t="s">
        <v>114</v>
      </c>
      <c r="AD421" s="21" t="s">
        <v>114</v>
      </c>
      <c r="AE421" s="21" t="s">
        <v>114</v>
      </c>
      <c r="AF421" s="21" t="s">
        <v>114</v>
      </c>
      <c r="AG421" s="21" t="s">
        <v>114</v>
      </c>
      <c r="AH421" s="21" t="s">
        <v>114</v>
      </c>
      <c r="AI421" s="21" t="s">
        <v>114</v>
      </c>
      <c r="AJ421" s="21" t="s">
        <v>114</v>
      </c>
      <c r="AK421" s="21" t="s">
        <v>114</v>
      </c>
      <c r="AL421" s="21" t="s">
        <v>114</v>
      </c>
      <c r="AM421" s="21" t="s">
        <v>114</v>
      </c>
      <c r="AN421" s="21" t="s">
        <v>42</v>
      </c>
      <c r="AO421" s="21" t="s">
        <v>42</v>
      </c>
      <c r="AP421" s="21" t="s">
        <v>114</v>
      </c>
      <c r="AQ421" s="21" t="s">
        <v>114</v>
      </c>
      <c r="AR421" s="21" t="s">
        <v>114</v>
      </c>
      <c r="AS421" s="83" t="s">
        <v>4</v>
      </c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</row>
    <row r="422" spans="1:263" ht="14.25" customHeight="1" x14ac:dyDescent="0.25">
      <c r="A422" s="17" t="s">
        <v>3362</v>
      </c>
      <c r="B422" s="43" t="s">
        <v>418</v>
      </c>
      <c r="C422" s="43" t="s">
        <v>419</v>
      </c>
      <c r="D422" s="49" t="s">
        <v>420</v>
      </c>
      <c r="E422" s="49"/>
      <c r="F422" s="1">
        <v>21100778766</v>
      </c>
      <c r="G422" s="1" t="s">
        <v>2563</v>
      </c>
      <c r="H422" s="1" t="str">
        <f>RIGHT(IFERROR(VLOOKUP(F422,#REF!,15,FALSE),"N"),1)</f>
        <v>N</v>
      </c>
      <c r="I422" s="1" t="str">
        <f>RIGHT(IFERROR(VLOOKUP(F422,#REF!,15,FALSE),"N"),1)</f>
        <v>N</v>
      </c>
      <c r="J422" s="2" t="s">
        <v>1613</v>
      </c>
      <c r="K422" s="25">
        <v>42493</v>
      </c>
      <c r="L422" s="43" t="s">
        <v>2281</v>
      </c>
      <c r="M422" s="49" t="s">
        <v>40</v>
      </c>
      <c r="N422" s="42" t="s">
        <v>41</v>
      </c>
      <c r="O422" s="42"/>
      <c r="P422" s="49" t="s">
        <v>2981</v>
      </c>
      <c r="Q422" s="7" t="s">
        <v>4</v>
      </c>
      <c r="R422" s="21" t="s">
        <v>114</v>
      </c>
      <c r="S422" s="21" t="s">
        <v>114</v>
      </c>
      <c r="T422" s="21" t="s">
        <v>114</v>
      </c>
      <c r="U422" s="21" t="s">
        <v>114</v>
      </c>
      <c r="V422" s="21" t="s">
        <v>114</v>
      </c>
      <c r="W422" s="21" t="s">
        <v>114</v>
      </c>
      <c r="X422" s="21" t="s">
        <v>114</v>
      </c>
      <c r="Y422" s="21" t="s">
        <v>114</v>
      </c>
      <c r="Z422" s="21" t="s">
        <v>114</v>
      </c>
      <c r="AA422" s="21" t="s">
        <v>114</v>
      </c>
      <c r="AB422" s="21" t="s">
        <v>114</v>
      </c>
      <c r="AC422" s="21" t="s">
        <v>114</v>
      </c>
      <c r="AD422" s="21" t="s">
        <v>114</v>
      </c>
      <c r="AE422" s="21" t="s">
        <v>114</v>
      </c>
      <c r="AF422" s="21" t="s">
        <v>114</v>
      </c>
      <c r="AG422" s="21" t="s">
        <v>114</v>
      </c>
      <c r="AH422" s="21" t="s">
        <v>114</v>
      </c>
      <c r="AI422" s="21" t="s">
        <v>114</v>
      </c>
      <c r="AJ422" s="21" t="s">
        <v>114</v>
      </c>
      <c r="AK422" s="21" t="s">
        <v>114</v>
      </c>
      <c r="AL422" s="21" t="s">
        <v>114</v>
      </c>
      <c r="AM422" s="21" t="s">
        <v>114</v>
      </c>
      <c r="AN422" s="21" t="s">
        <v>114</v>
      </c>
      <c r="AO422" s="21" t="s">
        <v>42</v>
      </c>
      <c r="AP422" s="21" t="s">
        <v>114</v>
      </c>
      <c r="AQ422" s="21" t="s">
        <v>114</v>
      </c>
      <c r="AR422" s="21" t="s">
        <v>114</v>
      </c>
      <c r="AS422" s="83" t="s">
        <v>4</v>
      </c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</row>
    <row r="423" spans="1:263" ht="14.25" customHeight="1" x14ac:dyDescent="0.25">
      <c r="A423" s="17" t="s">
        <v>3362</v>
      </c>
      <c r="B423" s="43" t="s">
        <v>1910</v>
      </c>
      <c r="C423" s="43" t="s">
        <v>2529</v>
      </c>
      <c r="D423" s="49" t="s">
        <v>1911</v>
      </c>
      <c r="E423" s="49" t="s">
        <v>1912</v>
      </c>
      <c r="F423" s="1">
        <v>21100858339</v>
      </c>
      <c r="G423" s="1" t="s">
        <v>2563</v>
      </c>
      <c r="H423" s="1" t="str">
        <f>RIGHT(IFERROR(VLOOKUP(F423,#REF!,15,FALSE),"N"),1)</f>
        <v>N</v>
      </c>
      <c r="I423" s="1" t="str">
        <f>RIGHT(IFERROR(VLOOKUP(F423,#REF!,15,FALSE),"N"),1)</f>
        <v>N</v>
      </c>
      <c r="J423" s="2" t="s">
        <v>1608</v>
      </c>
      <c r="K423" s="25">
        <v>42988</v>
      </c>
      <c r="L423" s="43" t="s">
        <v>1913</v>
      </c>
      <c r="M423" s="49" t="s">
        <v>1921</v>
      </c>
      <c r="N423" s="42" t="s">
        <v>3348</v>
      </c>
      <c r="O423" s="49"/>
      <c r="P423" s="49" t="s">
        <v>2822</v>
      </c>
      <c r="Q423" s="7" t="s">
        <v>4</v>
      </c>
      <c r="AI423" s="4" t="s">
        <v>42</v>
      </c>
      <c r="AS423" s="83" t="s">
        <v>4</v>
      </c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JC423" s="20"/>
    </row>
    <row r="424" spans="1:263" ht="14.25" customHeight="1" x14ac:dyDescent="0.25">
      <c r="A424" s="17" t="s">
        <v>3362</v>
      </c>
      <c r="B424" s="43" t="s">
        <v>1540</v>
      </c>
      <c r="C424" s="43" t="s">
        <v>1540</v>
      </c>
      <c r="D424" s="49" t="s">
        <v>1541</v>
      </c>
      <c r="E424" s="49" t="s">
        <v>1542</v>
      </c>
      <c r="F424" s="1">
        <v>21100821147</v>
      </c>
      <c r="G424" s="1" t="s">
        <v>2563</v>
      </c>
      <c r="H424" s="1" t="str">
        <f>RIGHT(IFERROR(VLOOKUP(F424,#REF!,15,FALSE),"N"),1)</f>
        <v>N</v>
      </c>
      <c r="I424" s="1" t="str">
        <f>RIGHT(IFERROR(VLOOKUP(F424,#REF!,15,FALSE),"N"),1)</f>
        <v>N</v>
      </c>
      <c r="J424" s="2" t="s">
        <v>69</v>
      </c>
      <c r="K424" s="25">
        <v>42715</v>
      </c>
      <c r="L424" s="43" t="s">
        <v>453</v>
      </c>
      <c r="M424" s="49" t="s">
        <v>1566</v>
      </c>
      <c r="N424" s="42" t="s">
        <v>41</v>
      </c>
      <c r="O424" s="42"/>
      <c r="P424" s="43" t="s">
        <v>2933</v>
      </c>
      <c r="Q424" s="7" t="s">
        <v>4</v>
      </c>
      <c r="R424" s="21" t="s">
        <v>114</v>
      </c>
      <c r="S424" s="21" t="s">
        <v>114</v>
      </c>
      <c r="T424" s="21" t="s">
        <v>42</v>
      </c>
      <c r="U424" s="21" t="s">
        <v>114</v>
      </c>
      <c r="V424" s="21" t="s">
        <v>114</v>
      </c>
      <c r="W424" s="21" t="s">
        <v>114</v>
      </c>
      <c r="X424" s="21" t="s">
        <v>114</v>
      </c>
      <c r="Y424" s="21" t="s">
        <v>114</v>
      </c>
      <c r="Z424" s="21" t="s">
        <v>114</v>
      </c>
      <c r="AA424" s="21" t="s">
        <v>114</v>
      </c>
      <c r="AB424" s="21" t="s">
        <v>114</v>
      </c>
      <c r="AC424" s="21" t="s">
        <v>114</v>
      </c>
      <c r="AD424" s="21" t="s">
        <v>114</v>
      </c>
      <c r="AE424" s="21" t="s">
        <v>114</v>
      </c>
      <c r="AF424" s="21" t="s">
        <v>114</v>
      </c>
      <c r="AG424" s="21" t="s">
        <v>114</v>
      </c>
      <c r="AH424" s="21" t="s">
        <v>114</v>
      </c>
      <c r="AI424" s="21" t="s">
        <v>114</v>
      </c>
      <c r="AJ424" s="21" t="s">
        <v>114</v>
      </c>
      <c r="AK424" s="21" t="s">
        <v>114</v>
      </c>
      <c r="AL424" s="21" t="s">
        <v>114</v>
      </c>
      <c r="AM424" s="21" t="s">
        <v>114</v>
      </c>
      <c r="AN424" s="21" t="s">
        <v>114</v>
      </c>
      <c r="AO424" s="21" t="s">
        <v>42</v>
      </c>
      <c r="AP424" s="21" t="s">
        <v>114</v>
      </c>
      <c r="AQ424" s="21" t="s">
        <v>114</v>
      </c>
      <c r="AR424" s="21" t="s">
        <v>114</v>
      </c>
      <c r="AS424" s="83" t="s">
        <v>4</v>
      </c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</row>
    <row r="425" spans="1:263" ht="14.25" customHeight="1" x14ac:dyDescent="0.25">
      <c r="A425" s="17" t="s">
        <v>3362</v>
      </c>
      <c r="B425" s="43" t="s">
        <v>760</v>
      </c>
      <c r="C425" s="43" t="s">
        <v>761</v>
      </c>
      <c r="D425" s="49" t="s">
        <v>762</v>
      </c>
      <c r="E425" s="49" t="s">
        <v>763</v>
      </c>
      <c r="F425" s="1">
        <v>29653</v>
      </c>
      <c r="G425" s="1" t="s">
        <v>2563</v>
      </c>
      <c r="H425" s="1" t="str">
        <f>RIGHT(IFERROR(VLOOKUP(F425,#REF!,15,FALSE),"N"),1)</f>
        <v>N</v>
      </c>
      <c r="I425" s="1" t="str">
        <f>RIGHT(IFERROR(VLOOKUP(F425,#REF!,15,FALSE),"N"),1)</f>
        <v>N</v>
      </c>
      <c r="J425" s="2" t="s">
        <v>96</v>
      </c>
      <c r="K425" s="25"/>
      <c r="L425" s="43" t="s">
        <v>2514</v>
      </c>
      <c r="M425" s="49" t="s">
        <v>722</v>
      </c>
      <c r="N425" s="42" t="s">
        <v>98</v>
      </c>
      <c r="O425" s="42"/>
      <c r="P425" s="49" t="s">
        <v>2760</v>
      </c>
      <c r="Q425" s="7" t="s">
        <v>4</v>
      </c>
      <c r="R425" s="4" t="s">
        <v>114</v>
      </c>
      <c r="S425" s="4" t="s">
        <v>114</v>
      </c>
      <c r="T425" s="4" t="s">
        <v>114</v>
      </c>
      <c r="U425" s="4" t="s">
        <v>114</v>
      </c>
      <c r="V425" s="4" t="s">
        <v>114</v>
      </c>
      <c r="W425" s="4" t="s">
        <v>114</v>
      </c>
      <c r="X425" s="4" t="s">
        <v>114</v>
      </c>
      <c r="Y425" s="4" t="s">
        <v>114</v>
      </c>
      <c r="Z425" s="4" t="s">
        <v>114</v>
      </c>
      <c r="AA425" s="4" t="s">
        <v>114</v>
      </c>
      <c r="AB425" s="4" t="s">
        <v>114</v>
      </c>
      <c r="AC425" s="4" t="s">
        <v>114</v>
      </c>
      <c r="AD425" s="4" t="s">
        <v>42</v>
      </c>
      <c r="AE425" s="4" t="s">
        <v>114</v>
      </c>
      <c r="AF425" s="4" t="s">
        <v>114</v>
      </c>
      <c r="AG425" s="4" t="s">
        <v>42</v>
      </c>
      <c r="AH425" s="4" t="s">
        <v>114</v>
      </c>
      <c r="AI425" s="4" t="s">
        <v>114</v>
      </c>
      <c r="AJ425" s="4" t="s">
        <v>114</v>
      </c>
      <c r="AK425" s="4" t="s">
        <v>114</v>
      </c>
      <c r="AL425" s="4" t="s">
        <v>114</v>
      </c>
      <c r="AM425" s="4" t="s">
        <v>42</v>
      </c>
      <c r="AN425" s="4" t="s">
        <v>114</v>
      </c>
      <c r="AO425" s="4" t="s">
        <v>114</v>
      </c>
      <c r="AP425" s="4" t="s">
        <v>114</v>
      </c>
      <c r="AQ425" s="4" t="s">
        <v>114</v>
      </c>
      <c r="AR425" s="4" t="s">
        <v>114</v>
      </c>
      <c r="AS425" s="83" t="s">
        <v>4</v>
      </c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</row>
    <row r="426" spans="1:263" ht="14.25" customHeight="1" x14ac:dyDescent="0.25">
      <c r="A426" s="17" t="s">
        <v>3362</v>
      </c>
      <c r="B426" s="43" t="s">
        <v>1090</v>
      </c>
      <c r="C426" s="43" t="s">
        <v>1091</v>
      </c>
      <c r="D426" s="49" t="s">
        <v>1092</v>
      </c>
      <c r="E426" s="49" t="s">
        <v>1093</v>
      </c>
      <c r="F426" s="1">
        <v>21100469656</v>
      </c>
      <c r="G426" s="1" t="s">
        <v>2563</v>
      </c>
      <c r="H426" s="1" t="str">
        <f>RIGHT(IFERROR(VLOOKUP(F426,#REF!,15,FALSE),"N"),1)</f>
        <v>N</v>
      </c>
      <c r="I426" s="1" t="str">
        <f>RIGHT(IFERROR(VLOOKUP(F426,#REF!,15,FALSE),"N"),1)</f>
        <v>N</v>
      </c>
      <c r="J426" s="2" t="s">
        <v>1613</v>
      </c>
      <c r="K426" s="25">
        <v>42444.357638888891</v>
      </c>
      <c r="L426" s="43" t="s">
        <v>2306</v>
      </c>
      <c r="M426" s="49" t="s">
        <v>40</v>
      </c>
      <c r="N426" s="42" t="s">
        <v>41</v>
      </c>
      <c r="O426" s="42"/>
      <c r="P426" s="49" t="s">
        <v>2823</v>
      </c>
      <c r="Q426" s="7" t="s">
        <v>4</v>
      </c>
      <c r="R426" s="4" t="s">
        <v>114</v>
      </c>
      <c r="S426" s="4" t="s">
        <v>114</v>
      </c>
      <c r="T426" s="4" t="s">
        <v>114</v>
      </c>
      <c r="U426" s="4" t="s">
        <v>114</v>
      </c>
      <c r="V426" s="4" t="s">
        <v>114</v>
      </c>
      <c r="W426" s="4" t="s">
        <v>114</v>
      </c>
      <c r="X426" s="4" t="s">
        <v>114</v>
      </c>
      <c r="Y426" s="4" t="s">
        <v>114</v>
      </c>
      <c r="Z426" s="4" t="s">
        <v>114</v>
      </c>
      <c r="AA426" s="4" t="s">
        <v>114</v>
      </c>
      <c r="AB426" s="4" t="s">
        <v>114</v>
      </c>
      <c r="AC426" s="4" t="s">
        <v>114</v>
      </c>
      <c r="AD426" s="4" t="s">
        <v>114</v>
      </c>
      <c r="AF426" s="4" t="s">
        <v>114</v>
      </c>
      <c r="AG426" s="4" t="s">
        <v>114</v>
      </c>
      <c r="AH426" s="4" t="s">
        <v>114</v>
      </c>
      <c r="AI426" s="4" t="s">
        <v>42</v>
      </c>
      <c r="AJ426" s="4" t="s">
        <v>114</v>
      </c>
      <c r="AK426" s="4" t="s">
        <v>114</v>
      </c>
      <c r="AL426" s="4" t="s">
        <v>114</v>
      </c>
      <c r="AM426" s="4" t="s">
        <v>42</v>
      </c>
      <c r="AN426" s="4" t="s">
        <v>114</v>
      </c>
      <c r="AO426" s="4" t="s">
        <v>114</v>
      </c>
      <c r="AP426" s="4" t="s">
        <v>114</v>
      </c>
      <c r="AQ426" s="4" t="s">
        <v>114</v>
      </c>
      <c r="AR426" s="4" t="s">
        <v>114</v>
      </c>
      <c r="AS426" s="83" t="s">
        <v>4</v>
      </c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</row>
    <row r="427" spans="1:263" ht="14.25" customHeight="1" x14ac:dyDescent="0.25">
      <c r="A427" s="17" t="s">
        <v>3362</v>
      </c>
      <c r="B427" s="42" t="s">
        <v>3322</v>
      </c>
      <c r="C427" s="43" t="s">
        <v>3550</v>
      </c>
      <c r="D427" s="49" t="s">
        <v>3269</v>
      </c>
      <c r="E427" s="49"/>
      <c r="F427" s="1">
        <v>17841</v>
      </c>
      <c r="G427" s="1" t="s">
        <v>2563</v>
      </c>
      <c r="H427" s="1" t="str">
        <f>RIGHT(IFERROR(VLOOKUP(F427,#REF!,15,FALSE),"N"),1)</f>
        <v>N</v>
      </c>
      <c r="I427" s="1" t="str">
        <f>RIGHT(IFERROR(VLOOKUP(F427,#REF!,15,FALSE),"N"),1)</f>
        <v>N</v>
      </c>
      <c r="J427" s="2" t="s">
        <v>3114</v>
      </c>
      <c r="K427" s="25">
        <v>44123</v>
      </c>
      <c r="L427" s="43" t="s">
        <v>2101</v>
      </c>
      <c r="M427" s="49" t="s">
        <v>40</v>
      </c>
      <c r="N427" s="42" t="s">
        <v>41</v>
      </c>
      <c r="O427" s="42"/>
      <c r="P427" s="49" t="s">
        <v>1596</v>
      </c>
      <c r="Q427" s="7" t="s">
        <v>4</v>
      </c>
      <c r="AI427" s="4" t="s">
        <v>42</v>
      </c>
      <c r="AS427" s="83" t="s">
        <v>4</v>
      </c>
    </row>
    <row r="428" spans="1:263" ht="14.25" customHeight="1" x14ac:dyDescent="0.25">
      <c r="A428" s="17" t="s">
        <v>3362</v>
      </c>
      <c r="B428" s="43" t="s">
        <v>1814</v>
      </c>
      <c r="C428" s="43" t="s">
        <v>1784</v>
      </c>
      <c r="D428" s="49" t="s">
        <v>1802</v>
      </c>
      <c r="E428" s="49"/>
      <c r="F428" s="1">
        <v>21100840355</v>
      </c>
      <c r="G428" s="1" t="s">
        <v>2563</v>
      </c>
      <c r="H428" s="1" t="str">
        <f>RIGHT(IFERROR(VLOOKUP(F428,#REF!,15,FALSE),"N"),1)</f>
        <v>N</v>
      </c>
      <c r="I428" s="1" t="str">
        <f>RIGHT(IFERROR(VLOOKUP(F428,#REF!,15,FALSE),"N"),1)</f>
        <v>N</v>
      </c>
      <c r="J428" s="2" t="s">
        <v>1940</v>
      </c>
      <c r="K428" s="25">
        <v>42841</v>
      </c>
      <c r="L428" s="43" t="s">
        <v>1785</v>
      </c>
      <c r="M428" s="49" t="s">
        <v>1837</v>
      </c>
      <c r="N428" s="42" t="s">
        <v>3348</v>
      </c>
      <c r="O428" s="42"/>
      <c r="P428" s="49" t="s">
        <v>2776</v>
      </c>
      <c r="Q428" s="7" t="s">
        <v>4</v>
      </c>
      <c r="R428" s="21" t="s">
        <v>114</v>
      </c>
      <c r="S428" s="21" t="s">
        <v>114</v>
      </c>
      <c r="T428" s="21" t="s">
        <v>114</v>
      </c>
      <c r="U428" s="21" t="s">
        <v>114</v>
      </c>
      <c r="V428" s="21" t="s">
        <v>114</v>
      </c>
      <c r="W428" s="21" t="s">
        <v>114</v>
      </c>
      <c r="X428" s="21" t="s">
        <v>114</v>
      </c>
      <c r="Y428" s="21" t="s">
        <v>114</v>
      </c>
      <c r="Z428" s="21" t="s">
        <v>114</v>
      </c>
      <c r="AA428" s="21" t="s">
        <v>114</v>
      </c>
      <c r="AB428" s="21" t="s">
        <v>114</v>
      </c>
      <c r="AC428" s="21" t="s">
        <v>114</v>
      </c>
      <c r="AD428" s="21" t="s">
        <v>114</v>
      </c>
      <c r="AE428" s="21"/>
      <c r="AF428" s="21" t="s">
        <v>114</v>
      </c>
      <c r="AG428" s="21" t="s">
        <v>114</v>
      </c>
      <c r="AH428" s="21" t="s">
        <v>114</v>
      </c>
      <c r="AI428" s="21" t="s">
        <v>42</v>
      </c>
      <c r="AJ428" s="21" t="s">
        <v>114</v>
      </c>
      <c r="AK428" s="21" t="s">
        <v>114</v>
      </c>
      <c r="AL428" s="21" t="s">
        <v>114</v>
      </c>
      <c r="AM428" s="21" t="s">
        <v>114</v>
      </c>
      <c r="AN428" s="21" t="s">
        <v>114</v>
      </c>
      <c r="AO428" s="21" t="s">
        <v>114</v>
      </c>
      <c r="AP428" s="21" t="s">
        <v>114</v>
      </c>
      <c r="AQ428" s="21" t="s">
        <v>114</v>
      </c>
      <c r="AR428" s="21" t="s">
        <v>114</v>
      </c>
      <c r="AS428" s="83" t="s">
        <v>4</v>
      </c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</row>
    <row r="429" spans="1:263" ht="14.25" customHeight="1" x14ac:dyDescent="0.25">
      <c r="A429" s="17" t="s">
        <v>3362</v>
      </c>
      <c r="B429" s="43" t="s">
        <v>1098</v>
      </c>
      <c r="C429" s="43" t="s">
        <v>1099</v>
      </c>
      <c r="D429" s="49" t="s">
        <v>1100</v>
      </c>
      <c r="E429" s="49"/>
      <c r="F429" s="1">
        <v>27036</v>
      </c>
      <c r="G429" s="1" t="s">
        <v>2563</v>
      </c>
      <c r="H429" s="1" t="str">
        <f>RIGHT(IFERROR(VLOOKUP(F429,#REF!,15,FALSE),"N"),1)</f>
        <v>N</v>
      </c>
      <c r="I429" s="1" t="str">
        <f>RIGHT(IFERROR(VLOOKUP(F429,#REF!,15,FALSE),"N"),1)</f>
        <v>N</v>
      </c>
      <c r="J429" s="2" t="s">
        <v>157</v>
      </c>
      <c r="K429" s="25"/>
      <c r="L429" s="43" t="s">
        <v>2517</v>
      </c>
      <c r="M429" s="49" t="s">
        <v>47</v>
      </c>
      <c r="N429" s="42" t="s">
        <v>48</v>
      </c>
      <c r="O429" s="48"/>
      <c r="P429" s="49" t="s">
        <v>1657</v>
      </c>
      <c r="Q429" s="7" t="s">
        <v>4</v>
      </c>
      <c r="R429" s="4" t="s">
        <v>114</v>
      </c>
      <c r="S429" s="4" t="s">
        <v>114</v>
      </c>
      <c r="T429" s="4" t="s">
        <v>114</v>
      </c>
      <c r="U429" s="4" t="s">
        <v>114</v>
      </c>
      <c r="V429" s="4" t="s">
        <v>114</v>
      </c>
      <c r="W429" s="4" t="s">
        <v>114</v>
      </c>
      <c r="X429" s="4" t="s">
        <v>42</v>
      </c>
      <c r="Y429" s="4" t="s">
        <v>114</v>
      </c>
      <c r="Z429" s="4" t="s">
        <v>114</v>
      </c>
      <c r="AA429" s="4" t="s">
        <v>114</v>
      </c>
      <c r="AB429" s="4" t="s">
        <v>114</v>
      </c>
      <c r="AC429" s="4" t="s">
        <v>114</v>
      </c>
      <c r="AD429" s="4" t="s">
        <v>114</v>
      </c>
      <c r="AE429" s="4" t="s">
        <v>114</v>
      </c>
      <c r="AF429" s="4" t="s">
        <v>114</v>
      </c>
      <c r="AG429" s="4" t="s">
        <v>114</v>
      </c>
      <c r="AH429" s="4" t="s">
        <v>114</v>
      </c>
      <c r="AI429" s="4" t="s">
        <v>114</v>
      </c>
      <c r="AJ429" s="4" t="s">
        <v>114</v>
      </c>
      <c r="AK429" s="4" t="s">
        <v>114</v>
      </c>
      <c r="AL429" s="4" t="s">
        <v>114</v>
      </c>
      <c r="AM429" s="4" t="s">
        <v>114</v>
      </c>
      <c r="AN429" s="4" t="s">
        <v>114</v>
      </c>
      <c r="AO429" s="4" t="s">
        <v>114</v>
      </c>
      <c r="AP429" s="4" t="s">
        <v>114</v>
      </c>
      <c r="AQ429" s="4" t="s">
        <v>114</v>
      </c>
      <c r="AR429" s="4" t="s">
        <v>114</v>
      </c>
      <c r="AS429" s="83" t="s">
        <v>4</v>
      </c>
    </row>
    <row r="430" spans="1:263" ht="14.25" customHeight="1" x14ac:dyDescent="0.25">
      <c r="A430" s="17" t="s">
        <v>3362</v>
      </c>
      <c r="B430" s="43" t="s">
        <v>684</v>
      </c>
      <c r="C430" s="43" t="s">
        <v>685</v>
      </c>
      <c r="D430" s="49" t="s">
        <v>686</v>
      </c>
      <c r="E430" s="49"/>
      <c r="F430" s="1">
        <v>32478</v>
      </c>
      <c r="G430" s="1" t="s">
        <v>2563</v>
      </c>
      <c r="H430" s="1" t="str">
        <f>RIGHT(IFERROR(VLOOKUP(F430,#REF!,15,FALSE),"N"),1)</f>
        <v>N</v>
      </c>
      <c r="I430" s="1" t="str">
        <f>RIGHT(IFERROR(VLOOKUP(F430,#REF!,15,FALSE),"N"),1)</f>
        <v>N</v>
      </c>
      <c r="J430" s="2" t="s">
        <v>1749</v>
      </c>
      <c r="K430" s="25"/>
      <c r="L430" s="43" t="s">
        <v>2517</v>
      </c>
      <c r="M430" s="49" t="s">
        <v>86</v>
      </c>
      <c r="N430" s="42" t="s">
        <v>48</v>
      </c>
      <c r="O430" s="48"/>
      <c r="P430" s="49" t="s">
        <v>1616</v>
      </c>
      <c r="Q430" s="7" t="s">
        <v>4</v>
      </c>
      <c r="R430" s="4" t="s">
        <v>114</v>
      </c>
      <c r="S430" s="4" t="s">
        <v>114</v>
      </c>
      <c r="T430" s="4" t="s">
        <v>114</v>
      </c>
      <c r="U430" s="4" t="s">
        <v>114</v>
      </c>
      <c r="V430" s="4" t="s">
        <v>114</v>
      </c>
      <c r="W430" s="4" t="s">
        <v>114</v>
      </c>
      <c r="X430" s="4" t="s">
        <v>114</v>
      </c>
      <c r="Y430" s="4" t="s">
        <v>114</v>
      </c>
      <c r="Z430" s="4" t="s">
        <v>114</v>
      </c>
      <c r="AA430" s="4" t="s">
        <v>114</v>
      </c>
      <c r="AB430" s="4" t="s">
        <v>114</v>
      </c>
      <c r="AC430" s="4" t="s">
        <v>114</v>
      </c>
      <c r="AD430" s="4" t="s">
        <v>42</v>
      </c>
      <c r="AE430" s="4" t="s">
        <v>114</v>
      </c>
      <c r="AF430" s="4" t="s">
        <v>114</v>
      </c>
      <c r="AG430" s="4" t="s">
        <v>114</v>
      </c>
      <c r="AH430" s="4" t="s">
        <v>114</v>
      </c>
      <c r="AI430" s="4" t="s">
        <v>114</v>
      </c>
      <c r="AJ430" s="4" t="s">
        <v>114</v>
      </c>
      <c r="AK430" s="4" t="s">
        <v>114</v>
      </c>
      <c r="AL430" s="4" t="s">
        <v>114</v>
      </c>
      <c r="AM430" s="4" t="s">
        <v>114</v>
      </c>
      <c r="AN430" s="4" t="s">
        <v>114</v>
      </c>
      <c r="AO430" s="4" t="s">
        <v>114</v>
      </c>
      <c r="AP430" s="4" t="s">
        <v>114</v>
      </c>
      <c r="AQ430" s="4" t="s">
        <v>114</v>
      </c>
      <c r="AR430" s="4" t="s">
        <v>114</v>
      </c>
      <c r="AS430" s="83" t="s">
        <v>4</v>
      </c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</row>
    <row r="431" spans="1:263" ht="14.25" customHeight="1" x14ac:dyDescent="0.25">
      <c r="A431" s="17" t="s">
        <v>3362</v>
      </c>
      <c r="B431" s="43" t="s">
        <v>1999</v>
      </c>
      <c r="C431" s="43" t="s">
        <v>2530</v>
      </c>
      <c r="D431" s="49" t="s">
        <v>2020</v>
      </c>
      <c r="E431" s="49" t="s">
        <v>2021</v>
      </c>
      <c r="F431" s="1">
        <v>21100850743</v>
      </c>
      <c r="G431" s="1" t="s">
        <v>2563</v>
      </c>
      <c r="H431" s="1" t="str">
        <f>RIGHT(IFERROR(VLOOKUP(F431,#REF!,15,FALSE),"N"),1)</f>
        <v>N</v>
      </c>
      <c r="I431" s="1" t="str">
        <f>RIGHT(IFERROR(VLOOKUP(F431,#REF!,15,FALSE),"N"),1)</f>
        <v>N</v>
      </c>
      <c r="J431" s="2" t="s">
        <v>1940</v>
      </c>
      <c r="K431" s="25"/>
      <c r="L431" s="43" t="s">
        <v>2022</v>
      </c>
      <c r="M431" s="49" t="s">
        <v>40</v>
      </c>
      <c r="N431" s="42" t="s">
        <v>41</v>
      </c>
      <c r="O431" s="48"/>
      <c r="P431" s="49" t="s">
        <v>2825</v>
      </c>
      <c r="Q431" s="7" t="s">
        <v>4</v>
      </c>
      <c r="Y431" s="4" t="s">
        <v>42</v>
      </c>
      <c r="AG431" s="4" t="s">
        <v>42</v>
      </c>
      <c r="AS431" s="83" t="s">
        <v>4</v>
      </c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</row>
    <row r="432" spans="1:263" ht="14.25" customHeight="1" x14ac:dyDescent="0.25">
      <c r="A432" s="17" t="s">
        <v>3362</v>
      </c>
      <c r="B432" s="43" t="s">
        <v>680</v>
      </c>
      <c r="C432" s="43" t="s">
        <v>2721</v>
      </c>
      <c r="D432" s="49" t="s">
        <v>681</v>
      </c>
      <c r="E432" s="49" t="s">
        <v>682</v>
      </c>
      <c r="F432" s="1">
        <v>27160</v>
      </c>
      <c r="G432" s="1" t="s">
        <v>2563</v>
      </c>
      <c r="H432" s="1" t="str">
        <f>RIGHT(IFERROR(VLOOKUP(F432,#REF!,15,FALSE),"N"),1)</f>
        <v>N</v>
      </c>
      <c r="I432" s="1" t="str">
        <f>RIGHT(IFERROR(VLOOKUP(F432,#REF!,15,FALSE),"N"),1)</f>
        <v>N</v>
      </c>
      <c r="J432" s="2" t="s">
        <v>683</v>
      </c>
      <c r="K432" s="25"/>
      <c r="L432" s="43" t="s">
        <v>48</v>
      </c>
      <c r="M432" s="49" t="s">
        <v>66</v>
      </c>
      <c r="N432" s="42" t="s">
        <v>48</v>
      </c>
      <c r="O432" s="48"/>
      <c r="P432" s="49" t="s">
        <v>2894</v>
      </c>
      <c r="Q432" s="7" t="s">
        <v>4</v>
      </c>
      <c r="R432" s="4" t="s">
        <v>114</v>
      </c>
      <c r="S432" s="4" t="s">
        <v>114</v>
      </c>
      <c r="T432" s="4" t="s">
        <v>114</v>
      </c>
      <c r="U432" s="4" t="s">
        <v>114</v>
      </c>
      <c r="V432" s="4" t="s">
        <v>114</v>
      </c>
      <c r="W432" s="4" t="s">
        <v>114</v>
      </c>
      <c r="X432" s="4" t="s">
        <v>114</v>
      </c>
      <c r="Y432" s="4" t="s">
        <v>114</v>
      </c>
      <c r="Z432" s="4" t="s">
        <v>114</v>
      </c>
      <c r="AA432" s="4" t="s">
        <v>114</v>
      </c>
      <c r="AB432" s="4" t="s">
        <v>114</v>
      </c>
      <c r="AC432" s="4" t="s">
        <v>114</v>
      </c>
      <c r="AD432" s="4" t="s">
        <v>42</v>
      </c>
      <c r="AE432" s="4" t="s">
        <v>114</v>
      </c>
      <c r="AF432" s="4" t="s">
        <v>114</v>
      </c>
      <c r="AG432" s="4" t="s">
        <v>42</v>
      </c>
      <c r="AH432" s="4" t="s">
        <v>114</v>
      </c>
      <c r="AI432" s="4" t="s">
        <v>114</v>
      </c>
      <c r="AJ432" s="4" t="s">
        <v>114</v>
      </c>
      <c r="AK432" s="4" t="s">
        <v>114</v>
      </c>
      <c r="AL432" s="4" t="s">
        <v>114</v>
      </c>
      <c r="AM432" s="4" t="s">
        <v>42</v>
      </c>
      <c r="AN432" s="4" t="s">
        <v>114</v>
      </c>
      <c r="AO432" s="4" t="s">
        <v>114</v>
      </c>
      <c r="AP432" s="4" t="s">
        <v>114</v>
      </c>
      <c r="AQ432" s="4" t="s">
        <v>114</v>
      </c>
      <c r="AR432" s="4" t="s">
        <v>114</v>
      </c>
      <c r="AS432" s="83" t="s">
        <v>4</v>
      </c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</row>
    <row r="433" spans="1:263" ht="14.25" customHeight="1" x14ac:dyDescent="0.25">
      <c r="A433" s="17" t="s">
        <v>3362</v>
      </c>
      <c r="B433" s="43" t="s">
        <v>1592</v>
      </c>
      <c r="C433" s="43" t="s">
        <v>2099</v>
      </c>
      <c r="D433" s="49" t="s">
        <v>1584</v>
      </c>
      <c r="E433" s="49"/>
      <c r="F433" s="1">
        <v>21100827932</v>
      </c>
      <c r="G433" s="1" t="s">
        <v>2563</v>
      </c>
      <c r="H433" s="1" t="str">
        <f>RIGHT(IFERROR(VLOOKUP(F433,#REF!,15,FALSE),"N"),1)</f>
        <v>N</v>
      </c>
      <c r="I433" s="1" t="str">
        <f>RIGHT(IFERROR(VLOOKUP(F433,#REF!,15,FALSE),"N"),1)</f>
        <v>N</v>
      </c>
      <c r="J433" s="2" t="s">
        <v>1940</v>
      </c>
      <c r="K433" s="25">
        <v>42793</v>
      </c>
      <c r="L433" s="43" t="s">
        <v>2100</v>
      </c>
      <c r="M433" s="49" t="s">
        <v>40</v>
      </c>
      <c r="N433" s="42" t="s">
        <v>41</v>
      </c>
      <c r="O433" s="48"/>
      <c r="P433" s="49" t="s">
        <v>2795</v>
      </c>
      <c r="Q433" s="7" t="s">
        <v>4</v>
      </c>
      <c r="R433" s="21" t="s">
        <v>114</v>
      </c>
      <c r="S433" s="21" t="s">
        <v>42</v>
      </c>
      <c r="T433" s="21" t="s">
        <v>114</v>
      </c>
      <c r="U433" s="21" t="s">
        <v>114</v>
      </c>
      <c r="V433" s="21" t="s">
        <v>114</v>
      </c>
      <c r="W433" s="21" t="s">
        <v>114</v>
      </c>
      <c r="X433" s="21" t="s">
        <v>114</v>
      </c>
      <c r="Y433" s="21" t="s">
        <v>114</v>
      </c>
      <c r="Z433" s="21" t="s">
        <v>114</v>
      </c>
      <c r="AA433" s="21" t="s">
        <v>114</v>
      </c>
      <c r="AB433" s="21" t="s">
        <v>114</v>
      </c>
      <c r="AC433" s="21" t="s">
        <v>114</v>
      </c>
      <c r="AD433" s="21" t="s">
        <v>114</v>
      </c>
      <c r="AE433" s="21" t="s">
        <v>114</v>
      </c>
      <c r="AF433" s="21" t="s">
        <v>114</v>
      </c>
      <c r="AG433" s="21" t="s">
        <v>114</v>
      </c>
      <c r="AH433" s="21" t="s">
        <v>114</v>
      </c>
      <c r="AI433" s="21"/>
      <c r="AJ433" s="21" t="s">
        <v>114</v>
      </c>
      <c r="AK433" s="21" t="s">
        <v>114</v>
      </c>
      <c r="AL433" s="21" t="s">
        <v>114</v>
      </c>
      <c r="AM433" s="21" t="s">
        <v>114</v>
      </c>
      <c r="AN433" s="21" t="s">
        <v>114</v>
      </c>
      <c r="AO433" s="21" t="s">
        <v>114</v>
      </c>
      <c r="AP433" s="21" t="s">
        <v>114</v>
      </c>
      <c r="AQ433" s="21" t="s">
        <v>114</v>
      </c>
      <c r="AR433" s="21" t="s">
        <v>114</v>
      </c>
      <c r="AS433" s="83" t="s">
        <v>4</v>
      </c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</row>
    <row r="434" spans="1:263" ht="14.25" customHeight="1" x14ac:dyDescent="0.25">
      <c r="A434" s="17" t="s">
        <v>3362</v>
      </c>
      <c r="B434" s="43" t="s">
        <v>3370</v>
      </c>
      <c r="C434" s="43" t="s">
        <v>1525</v>
      </c>
      <c r="D434" s="49" t="s">
        <v>1526</v>
      </c>
      <c r="E434" s="49" t="s">
        <v>1527</v>
      </c>
      <c r="F434" s="1">
        <v>21100815316</v>
      </c>
      <c r="G434" s="1" t="s">
        <v>2563</v>
      </c>
      <c r="H434" s="1" t="str">
        <f>RIGHT(IFERROR(VLOOKUP(F434,#REF!,15,FALSE),"N"),1)</f>
        <v>N</v>
      </c>
      <c r="I434" s="1" t="str">
        <f>RIGHT(IFERROR(VLOOKUP(F434,#REF!,15,FALSE),"N"),1)</f>
        <v>N</v>
      </c>
      <c r="J434" s="2" t="s">
        <v>1613</v>
      </c>
      <c r="K434" s="25">
        <v>42749</v>
      </c>
      <c r="L434" s="43" t="s">
        <v>1528</v>
      </c>
      <c r="M434" s="49" t="s">
        <v>1562</v>
      </c>
      <c r="N434" s="42" t="s">
        <v>3348</v>
      </c>
      <c r="O434" s="48"/>
      <c r="P434" s="49" t="s">
        <v>2826</v>
      </c>
      <c r="Q434" s="7" t="s">
        <v>4</v>
      </c>
      <c r="R434" s="21" t="s">
        <v>114</v>
      </c>
      <c r="S434" s="21" t="s">
        <v>114</v>
      </c>
      <c r="T434" s="21" t="s">
        <v>114</v>
      </c>
      <c r="U434" s="21" t="s">
        <v>114</v>
      </c>
      <c r="V434" s="21" t="s">
        <v>114</v>
      </c>
      <c r="W434" s="21" t="s">
        <v>114</v>
      </c>
      <c r="X434" s="21" t="s">
        <v>114</v>
      </c>
      <c r="Y434" s="21" t="s">
        <v>114</v>
      </c>
      <c r="Z434" s="21" t="s">
        <v>114</v>
      </c>
      <c r="AA434" s="21" t="s">
        <v>114</v>
      </c>
      <c r="AB434" s="21" t="s">
        <v>114</v>
      </c>
      <c r="AC434" s="21" t="s">
        <v>114</v>
      </c>
      <c r="AD434" s="21" t="s">
        <v>114</v>
      </c>
      <c r="AE434" s="21" t="s">
        <v>114</v>
      </c>
      <c r="AF434" s="21" t="s">
        <v>114</v>
      </c>
      <c r="AG434" s="21" t="s">
        <v>114</v>
      </c>
      <c r="AH434" s="21" t="s">
        <v>114</v>
      </c>
      <c r="AI434" s="21" t="s">
        <v>42</v>
      </c>
      <c r="AJ434" s="21" t="s">
        <v>114</v>
      </c>
      <c r="AK434" s="21" t="s">
        <v>114</v>
      </c>
      <c r="AL434" s="21" t="s">
        <v>114</v>
      </c>
      <c r="AM434" s="21" t="s">
        <v>114</v>
      </c>
      <c r="AN434" s="21" t="s">
        <v>114</v>
      </c>
      <c r="AO434" s="21" t="s">
        <v>114</v>
      </c>
      <c r="AP434" s="21" t="s">
        <v>114</v>
      </c>
      <c r="AQ434" s="21" t="s">
        <v>114</v>
      </c>
      <c r="AR434" s="21" t="s">
        <v>114</v>
      </c>
      <c r="AS434" s="83" t="s">
        <v>4</v>
      </c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</row>
    <row r="435" spans="1:263" s="18" customFormat="1" ht="14.25" customHeight="1" x14ac:dyDescent="0.25">
      <c r="A435" s="17" t="s">
        <v>3362</v>
      </c>
      <c r="B435" s="43" t="s">
        <v>3369</v>
      </c>
      <c r="C435" s="43" t="s">
        <v>947</v>
      </c>
      <c r="D435" s="43" t="s">
        <v>948</v>
      </c>
      <c r="E435" s="43" t="s">
        <v>949</v>
      </c>
      <c r="F435" s="1">
        <v>22061</v>
      </c>
      <c r="G435" s="1" t="s">
        <v>2563</v>
      </c>
      <c r="H435" s="1" t="str">
        <f>RIGHT(IFERROR(VLOOKUP(F435,#REF!,15,FALSE),"N"),1)</f>
        <v>N</v>
      </c>
      <c r="I435" s="1" t="str">
        <f>RIGHT(IFERROR(VLOOKUP(F435,#REF!,15,FALSE),"N"),1)</f>
        <v>N</v>
      </c>
      <c r="J435" s="2" t="s">
        <v>96</v>
      </c>
      <c r="L435" s="43" t="s">
        <v>48</v>
      </c>
      <c r="M435" s="43" t="s">
        <v>66</v>
      </c>
      <c r="N435" s="43" t="s">
        <v>3373</v>
      </c>
      <c r="O435" s="43"/>
      <c r="P435" s="43" t="s">
        <v>1695</v>
      </c>
      <c r="Q435" s="7" t="s">
        <v>4</v>
      </c>
      <c r="R435" s="18" t="s">
        <v>114</v>
      </c>
      <c r="S435" s="18" t="s">
        <v>114</v>
      </c>
      <c r="T435" s="18" t="s">
        <v>114</v>
      </c>
      <c r="U435" s="18" t="s">
        <v>114</v>
      </c>
      <c r="V435" s="18" t="s">
        <v>114</v>
      </c>
      <c r="W435" s="18" t="s">
        <v>114</v>
      </c>
      <c r="X435" s="18" t="s">
        <v>114</v>
      </c>
      <c r="Y435" s="18" t="s">
        <v>114</v>
      </c>
      <c r="Z435" s="18" t="s">
        <v>114</v>
      </c>
      <c r="AA435" s="18" t="s">
        <v>114</v>
      </c>
      <c r="AB435" s="18" t="s">
        <v>114</v>
      </c>
      <c r="AC435" s="18" t="s">
        <v>114</v>
      </c>
      <c r="AD435" s="18" t="s">
        <v>114</v>
      </c>
      <c r="AE435" s="18" t="s">
        <v>114</v>
      </c>
      <c r="AF435" s="18" t="s">
        <v>114</v>
      </c>
      <c r="AG435" s="18" t="s">
        <v>42</v>
      </c>
      <c r="AH435" s="18" t="s">
        <v>114</v>
      </c>
      <c r="AI435" s="18" t="s">
        <v>114</v>
      </c>
      <c r="AJ435" s="18" t="s">
        <v>114</v>
      </c>
      <c r="AK435" s="18" t="s">
        <v>114</v>
      </c>
      <c r="AL435" s="18" t="s">
        <v>114</v>
      </c>
      <c r="AM435" s="18" t="s">
        <v>114</v>
      </c>
      <c r="AN435" s="18" t="s">
        <v>114</v>
      </c>
      <c r="AO435" s="18" t="s">
        <v>114</v>
      </c>
      <c r="AP435" s="18" t="s">
        <v>114</v>
      </c>
      <c r="AQ435" s="18" t="s">
        <v>114</v>
      </c>
      <c r="AR435" s="18" t="s">
        <v>114</v>
      </c>
      <c r="AS435" s="83" t="s">
        <v>4</v>
      </c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  <c r="FZ435" s="66"/>
      <c r="GA435" s="66"/>
      <c r="GB435" s="66"/>
      <c r="GC435" s="66"/>
      <c r="GD435" s="66"/>
      <c r="GE435" s="66"/>
      <c r="GF435" s="66"/>
      <c r="GG435" s="66"/>
      <c r="GH435" s="66"/>
      <c r="GI435" s="66"/>
      <c r="GJ435" s="66"/>
      <c r="GK435" s="66"/>
      <c r="GL435" s="66"/>
      <c r="GM435" s="66"/>
      <c r="GN435" s="66"/>
      <c r="GO435" s="66"/>
      <c r="GP435" s="66"/>
      <c r="GQ435" s="66"/>
      <c r="GR435" s="66"/>
      <c r="GS435" s="66"/>
      <c r="GT435" s="66"/>
      <c r="GU435" s="66"/>
      <c r="GV435" s="66"/>
      <c r="GW435" s="66"/>
      <c r="GX435" s="66"/>
      <c r="GY435" s="66"/>
      <c r="GZ435" s="66"/>
      <c r="HA435" s="66"/>
      <c r="HB435" s="66"/>
      <c r="HC435" s="66"/>
      <c r="HD435" s="66"/>
      <c r="HE435" s="66"/>
      <c r="HF435" s="66"/>
      <c r="HG435" s="66"/>
      <c r="HH435" s="66"/>
      <c r="HI435" s="66"/>
      <c r="HJ435" s="66"/>
      <c r="HK435" s="66"/>
      <c r="HL435" s="66"/>
      <c r="HM435" s="66"/>
      <c r="HN435" s="66"/>
      <c r="HO435" s="66"/>
      <c r="HP435" s="66"/>
      <c r="HQ435" s="66"/>
      <c r="HR435" s="66"/>
      <c r="HS435" s="66"/>
      <c r="HT435" s="66"/>
      <c r="HU435" s="66"/>
      <c r="HV435" s="66"/>
      <c r="HW435" s="66"/>
      <c r="HX435" s="66"/>
      <c r="HY435" s="66"/>
      <c r="HZ435" s="66"/>
      <c r="IA435" s="66"/>
      <c r="IB435" s="66"/>
      <c r="IC435" s="66"/>
      <c r="ID435" s="66"/>
      <c r="IE435" s="66"/>
      <c r="IF435" s="66"/>
      <c r="IG435" s="66"/>
      <c r="IH435" s="66"/>
      <c r="II435" s="66"/>
      <c r="IJ435" s="66"/>
      <c r="IK435" s="66"/>
      <c r="IL435" s="66"/>
      <c r="IM435" s="66"/>
      <c r="IN435" s="66"/>
      <c r="IO435" s="66"/>
      <c r="IP435" s="66"/>
      <c r="IQ435" s="66"/>
      <c r="IR435" s="66"/>
      <c r="IS435" s="66"/>
      <c r="IT435" s="66"/>
      <c r="IU435" s="66"/>
      <c r="IV435" s="66"/>
      <c r="IW435" s="66"/>
      <c r="IX435" s="66"/>
      <c r="IY435" s="66"/>
      <c r="IZ435" s="66"/>
      <c r="JA435" s="66"/>
      <c r="JB435" s="66"/>
      <c r="JC435" s="66"/>
    </row>
    <row r="436" spans="1:263" ht="14.25" customHeight="1" x14ac:dyDescent="0.25">
      <c r="A436" s="22" t="s">
        <v>3364</v>
      </c>
      <c r="B436" s="43" t="s">
        <v>1447</v>
      </c>
      <c r="C436" s="43" t="s">
        <v>1448</v>
      </c>
      <c r="D436" s="49" t="s">
        <v>1449</v>
      </c>
      <c r="E436" s="49" t="s">
        <v>1450</v>
      </c>
      <c r="F436" s="1">
        <v>21100370022</v>
      </c>
      <c r="G436" s="1" t="s">
        <v>2563</v>
      </c>
      <c r="H436" s="1" t="str">
        <f>RIGHT(IFERROR(VLOOKUP(F436,#REF!,15,FALSE),"N"),1)</f>
        <v>N</v>
      </c>
      <c r="I436" s="1" t="str">
        <f>RIGHT(IFERROR(VLOOKUP(F436,#REF!,15,FALSE),"N"),1)</f>
        <v>N</v>
      </c>
      <c r="J436" s="2" t="s">
        <v>38</v>
      </c>
      <c r="K436" s="25"/>
      <c r="L436" s="43" t="s">
        <v>2517</v>
      </c>
      <c r="M436" s="49" t="s">
        <v>47</v>
      </c>
      <c r="N436" s="42" t="s">
        <v>48</v>
      </c>
      <c r="O436" s="48"/>
      <c r="P436" s="49" t="s">
        <v>2354</v>
      </c>
      <c r="Q436" s="7" t="s">
        <v>4</v>
      </c>
      <c r="R436" s="4" t="s">
        <v>114</v>
      </c>
      <c r="S436" s="4" t="s">
        <v>114</v>
      </c>
      <c r="T436" s="4" t="s">
        <v>114</v>
      </c>
      <c r="U436" s="4" t="s">
        <v>114</v>
      </c>
      <c r="V436" s="4" t="s">
        <v>114</v>
      </c>
      <c r="W436" s="4" t="s">
        <v>114</v>
      </c>
      <c r="X436" s="4" t="s">
        <v>114</v>
      </c>
      <c r="Y436" s="4" t="s">
        <v>114</v>
      </c>
      <c r="Z436" s="4" t="s">
        <v>114</v>
      </c>
      <c r="AA436" s="4" t="s">
        <v>42</v>
      </c>
      <c r="AB436" s="4" t="s">
        <v>114</v>
      </c>
      <c r="AC436" s="4" t="s">
        <v>114</v>
      </c>
      <c r="AD436" s="4" t="s">
        <v>114</v>
      </c>
      <c r="AE436" s="4" t="s">
        <v>114</v>
      </c>
      <c r="AF436" s="4" t="s">
        <v>114</v>
      </c>
      <c r="AG436" s="4" t="s">
        <v>114</v>
      </c>
      <c r="AH436" s="4" t="s">
        <v>114</v>
      </c>
      <c r="AI436" s="4" t="s">
        <v>114</v>
      </c>
      <c r="AJ436" s="4" t="s">
        <v>114</v>
      </c>
      <c r="AK436" s="4" t="s">
        <v>114</v>
      </c>
      <c r="AL436" s="4" t="s">
        <v>114</v>
      </c>
      <c r="AM436" s="4" t="s">
        <v>114</v>
      </c>
      <c r="AN436" s="4" t="s">
        <v>114</v>
      </c>
      <c r="AO436" s="4" t="s">
        <v>42</v>
      </c>
      <c r="AP436" s="4" t="s">
        <v>114</v>
      </c>
      <c r="AQ436" s="4" t="s">
        <v>114</v>
      </c>
      <c r="AR436" s="4" t="s">
        <v>114</v>
      </c>
      <c r="AS436" s="83" t="s">
        <v>4</v>
      </c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</row>
    <row r="437" spans="1:263" s="20" customFormat="1" ht="14.25" customHeight="1" x14ac:dyDescent="0.25">
      <c r="A437" s="17" t="s">
        <v>3362</v>
      </c>
      <c r="B437" s="43" t="s">
        <v>150</v>
      </c>
      <c r="C437" s="43" t="s">
        <v>150</v>
      </c>
      <c r="D437" s="49" t="s">
        <v>151</v>
      </c>
      <c r="E437" s="49" t="s">
        <v>152</v>
      </c>
      <c r="F437" s="1">
        <v>4000150504</v>
      </c>
      <c r="G437" s="1" t="s">
        <v>2563</v>
      </c>
      <c r="H437" s="1" t="str">
        <f>RIGHT(IFERROR(VLOOKUP(F437,#REF!,15,FALSE),"N"),1)</f>
        <v>N</v>
      </c>
      <c r="I437" s="1" t="str">
        <f>RIGHT(IFERROR(VLOOKUP(F437,#REF!,15,FALSE),"N"),1)</f>
        <v>N</v>
      </c>
      <c r="J437" s="2" t="s">
        <v>581</v>
      </c>
      <c r="K437" s="25"/>
      <c r="L437" s="43" t="s">
        <v>46</v>
      </c>
      <c r="M437" s="49" t="s">
        <v>47</v>
      </c>
      <c r="N437" s="42" t="s">
        <v>48</v>
      </c>
      <c r="O437" s="48"/>
      <c r="P437" s="49" t="s">
        <v>1624</v>
      </c>
      <c r="Q437" s="7" t="s">
        <v>4</v>
      </c>
      <c r="R437" s="4" t="s">
        <v>114</v>
      </c>
      <c r="S437" s="4" t="s">
        <v>114</v>
      </c>
      <c r="T437" s="4" t="s">
        <v>114</v>
      </c>
      <c r="U437" s="4" t="s">
        <v>114</v>
      </c>
      <c r="V437" s="4" t="s">
        <v>114</v>
      </c>
      <c r="W437" s="4" t="s">
        <v>114</v>
      </c>
      <c r="X437" s="4" t="s">
        <v>114</v>
      </c>
      <c r="Y437" s="4" t="s">
        <v>114</v>
      </c>
      <c r="Z437" s="4" t="s">
        <v>114</v>
      </c>
      <c r="AA437" s="4" t="s">
        <v>114</v>
      </c>
      <c r="AB437" s="4" t="s">
        <v>114</v>
      </c>
      <c r="AC437" s="4" t="s">
        <v>114</v>
      </c>
      <c r="AD437" s="4" t="s">
        <v>114</v>
      </c>
      <c r="AE437" s="4" t="s">
        <v>114</v>
      </c>
      <c r="AF437" s="4" t="s">
        <v>114</v>
      </c>
      <c r="AG437" s="4" t="s">
        <v>114</v>
      </c>
      <c r="AH437" s="4" t="s">
        <v>42</v>
      </c>
      <c r="AI437" s="4" t="s">
        <v>114</v>
      </c>
      <c r="AJ437" s="4" t="s">
        <v>114</v>
      </c>
      <c r="AK437" s="4" t="s">
        <v>114</v>
      </c>
      <c r="AL437" s="4" t="s">
        <v>114</v>
      </c>
      <c r="AM437" s="4" t="s">
        <v>114</v>
      </c>
      <c r="AN437" s="4" t="s">
        <v>114</v>
      </c>
      <c r="AO437" s="4" t="s">
        <v>114</v>
      </c>
      <c r="AP437" s="4" t="s">
        <v>114</v>
      </c>
      <c r="AQ437" s="4" t="s">
        <v>114</v>
      </c>
      <c r="AR437" s="4" t="s">
        <v>114</v>
      </c>
      <c r="AS437" s="83" t="s">
        <v>4</v>
      </c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  <c r="IW437" s="4"/>
      <c r="IX437" s="4"/>
      <c r="IY437" s="4"/>
      <c r="IZ437" s="4"/>
      <c r="JA437" s="4"/>
      <c r="JB437" s="4"/>
      <c r="JC437" s="4"/>
    </row>
    <row r="438" spans="1:263" ht="14.25" customHeight="1" x14ac:dyDescent="0.25">
      <c r="A438" s="17" t="s">
        <v>3362</v>
      </c>
      <c r="B438" s="82" t="s">
        <v>3329</v>
      </c>
      <c r="C438" s="82" t="s">
        <v>3285</v>
      </c>
      <c r="D438" s="82" t="s">
        <v>3286</v>
      </c>
      <c r="E438" s="82" t="s">
        <v>3287</v>
      </c>
      <c r="F438" s="1" t="s">
        <v>1596</v>
      </c>
      <c r="G438" s="1" t="s">
        <v>2563</v>
      </c>
      <c r="H438" s="1" t="str">
        <f>RIGHT(IFERROR(VLOOKUP(F438,#REF!,15,FALSE),"N"),1)</f>
        <v>N</v>
      </c>
      <c r="I438" s="1" t="str">
        <f>RIGHT(IFERROR(VLOOKUP(F438,#REF!,15,FALSE),"N"),1)</f>
        <v>N</v>
      </c>
      <c r="J438" s="2" t="s">
        <v>3114</v>
      </c>
      <c r="K438" s="25">
        <v>44142</v>
      </c>
      <c r="L438" s="43" t="s">
        <v>3288</v>
      </c>
      <c r="M438" s="49" t="s">
        <v>3330</v>
      </c>
      <c r="N438" s="42" t="s">
        <v>41</v>
      </c>
      <c r="O438" s="48"/>
      <c r="P438" s="49" t="s">
        <v>1596</v>
      </c>
      <c r="Q438" s="7" t="s">
        <v>4</v>
      </c>
      <c r="AS438" s="83" t="s">
        <v>4</v>
      </c>
    </row>
    <row r="439" spans="1:263" ht="14.25" customHeight="1" x14ac:dyDescent="0.25">
      <c r="A439" s="17" t="s">
        <v>3362</v>
      </c>
      <c r="B439" s="43" t="s">
        <v>3020</v>
      </c>
      <c r="C439" s="43" t="s">
        <v>3020</v>
      </c>
      <c r="D439" s="49"/>
      <c r="E439" s="54" t="s">
        <v>3021</v>
      </c>
      <c r="F439" s="1">
        <v>21101005186</v>
      </c>
      <c r="G439" s="1" t="s">
        <v>2563</v>
      </c>
      <c r="H439" s="1" t="str">
        <f>RIGHT(IFERROR(VLOOKUP(F439,#REF!,15,FALSE),"N"),1)</f>
        <v>N</v>
      </c>
      <c r="I439" s="1" t="str">
        <f>RIGHT(IFERROR(VLOOKUP(F439,#REF!,15,FALSE),"N"),1)</f>
        <v>N</v>
      </c>
      <c r="J439" s="2" t="s">
        <v>2568</v>
      </c>
      <c r="K439" s="25">
        <v>43876</v>
      </c>
      <c r="L439" s="43" t="s">
        <v>3495</v>
      </c>
      <c r="M439" s="49" t="s">
        <v>40</v>
      </c>
      <c r="N439" s="42" t="s">
        <v>3366</v>
      </c>
      <c r="O439" s="48"/>
      <c r="P439" s="49" t="s">
        <v>3559</v>
      </c>
      <c r="Q439" s="7" t="s">
        <v>4</v>
      </c>
      <c r="AI439" s="4" t="s">
        <v>42</v>
      </c>
      <c r="AL439" s="4" t="s">
        <v>42</v>
      </c>
      <c r="AS439" s="83" t="s">
        <v>4</v>
      </c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</row>
    <row r="440" spans="1:263" ht="14.25" customHeight="1" x14ac:dyDescent="0.25">
      <c r="A440" s="17" t="s">
        <v>3362</v>
      </c>
      <c r="B440" s="43" t="s">
        <v>154</v>
      </c>
      <c r="C440" s="43" t="s">
        <v>154</v>
      </c>
      <c r="D440" s="49" t="s">
        <v>156</v>
      </c>
      <c r="E440" s="49" t="s">
        <v>155</v>
      </c>
      <c r="F440" s="1">
        <v>85920</v>
      </c>
      <c r="G440" s="1" t="s">
        <v>2563</v>
      </c>
      <c r="H440" s="1" t="str">
        <f>RIGHT(IFERROR(VLOOKUP(F440,#REF!,15,FALSE),"N"),1)</f>
        <v>N</v>
      </c>
      <c r="I440" s="1" t="str">
        <f>RIGHT(IFERROR(VLOOKUP(F440,#REF!,15,FALSE),"N"),1)</f>
        <v>N</v>
      </c>
      <c r="J440" s="2" t="s">
        <v>157</v>
      </c>
      <c r="K440" s="25"/>
      <c r="L440" s="43" t="s">
        <v>3496</v>
      </c>
      <c r="M440" s="49" t="s">
        <v>40</v>
      </c>
      <c r="N440" s="42" t="s">
        <v>41</v>
      </c>
      <c r="O440" s="48"/>
      <c r="P440" s="49" t="s">
        <v>2934</v>
      </c>
      <c r="Q440" s="7" t="s">
        <v>4</v>
      </c>
      <c r="R440" s="4" t="s">
        <v>114</v>
      </c>
      <c r="S440" s="4" t="s">
        <v>114</v>
      </c>
      <c r="T440" s="4" t="s">
        <v>114</v>
      </c>
      <c r="U440" s="4" t="s">
        <v>114</v>
      </c>
      <c r="V440" s="4" t="s">
        <v>114</v>
      </c>
      <c r="W440" s="4" t="s">
        <v>114</v>
      </c>
      <c r="X440" s="4" t="s">
        <v>114</v>
      </c>
      <c r="Y440" s="4" t="s">
        <v>114</v>
      </c>
      <c r="Z440" s="4" t="s">
        <v>114</v>
      </c>
      <c r="AA440" s="4" t="s">
        <v>114</v>
      </c>
      <c r="AB440" s="4" t="s">
        <v>114</v>
      </c>
      <c r="AC440" s="4" t="s">
        <v>114</v>
      </c>
      <c r="AD440" s="4" t="s">
        <v>114</v>
      </c>
      <c r="AE440" s="4" t="s">
        <v>114</v>
      </c>
      <c r="AF440" s="4" t="s">
        <v>114</v>
      </c>
      <c r="AG440" s="4" t="s">
        <v>42</v>
      </c>
      <c r="AH440" s="4" t="s">
        <v>114</v>
      </c>
      <c r="AI440" s="4" t="s">
        <v>114</v>
      </c>
      <c r="AJ440" s="4" t="s">
        <v>114</v>
      </c>
      <c r="AK440" s="4" t="s">
        <v>114</v>
      </c>
      <c r="AL440" s="4" t="s">
        <v>114</v>
      </c>
      <c r="AM440" s="4" t="s">
        <v>42</v>
      </c>
      <c r="AN440" s="4" t="s">
        <v>114</v>
      </c>
      <c r="AO440" s="4" t="s">
        <v>114</v>
      </c>
      <c r="AP440" s="4" t="s">
        <v>114</v>
      </c>
      <c r="AQ440" s="4" t="s">
        <v>114</v>
      </c>
      <c r="AR440" s="4" t="s">
        <v>114</v>
      </c>
      <c r="AS440" s="83" t="s">
        <v>4</v>
      </c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</row>
    <row r="441" spans="1:263" ht="14.25" customHeight="1" x14ac:dyDescent="0.25">
      <c r="A441" s="17" t="s">
        <v>3362</v>
      </c>
      <c r="B441" s="43" t="s">
        <v>1101</v>
      </c>
      <c r="C441" s="43" t="s">
        <v>1102</v>
      </c>
      <c r="D441" s="49" t="s">
        <v>1103</v>
      </c>
      <c r="E441" s="49"/>
      <c r="F441" s="1">
        <v>19600157363</v>
      </c>
      <c r="G441" s="1" t="s">
        <v>2563</v>
      </c>
      <c r="H441" s="1" t="str">
        <f>RIGHT(IFERROR(VLOOKUP(F441,#REF!,15,FALSE),"N"),1)</f>
        <v>N</v>
      </c>
      <c r="I441" s="1" t="str">
        <f>RIGHT(IFERROR(VLOOKUP(F441,#REF!,15,FALSE),"N"),1)</f>
        <v>N</v>
      </c>
      <c r="J441" s="1" t="s">
        <v>146</v>
      </c>
      <c r="K441" s="25"/>
      <c r="L441" s="43" t="s">
        <v>2101</v>
      </c>
      <c r="M441" s="49" t="s">
        <v>40</v>
      </c>
      <c r="N441" s="42" t="s">
        <v>41</v>
      </c>
      <c r="O441" s="48"/>
      <c r="P441" s="49" t="s">
        <v>1686</v>
      </c>
      <c r="Q441" s="7" t="s">
        <v>4</v>
      </c>
      <c r="R441" s="4" t="s">
        <v>114</v>
      </c>
      <c r="S441" s="4" t="s">
        <v>114</v>
      </c>
      <c r="T441" s="4" t="s">
        <v>42</v>
      </c>
      <c r="U441" s="4" t="s">
        <v>114</v>
      </c>
      <c r="V441" s="4" t="s">
        <v>114</v>
      </c>
      <c r="W441" s="4" t="s">
        <v>114</v>
      </c>
      <c r="X441" s="4" t="s">
        <v>114</v>
      </c>
      <c r="Y441" s="4" t="s">
        <v>114</v>
      </c>
      <c r="Z441" s="4" t="s">
        <v>114</v>
      </c>
      <c r="AA441" s="4" t="s">
        <v>114</v>
      </c>
      <c r="AB441" s="4" t="s">
        <v>114</v>
      </c>
      <c r="AC441" s="4" t="s">
        <v>114</v>
      </c>
      <c r="AD441" s="4" t="s">
        <v>114</v>
      </c>
      <c r="AE441" s="4" t="s">
        <v>114</v>
      </c>
      <c r="AF441" s="4" t="s">
        <v>114</v>
      </c>
      <c r="AG441" s="4" t="s">
        <v>114</v>
      </c>
      <c r="AH441" s="4" t="s">
        <v>114</v>
      </c>
      <c r="AI441" s="4" t="s">
        <v>114</v>
      </c>
      <c r="AJ441" s="4" t="s">
        <v>114</v>
      </c>
      <c r="AK441" s="4" t="s">
        <v>114</v>
      </c>
      <c r="AL441" s="4" t="s">
        <v>114</v>
      </c>
      <c r="AM441" s="4" t="s">
        <v>114</v>
      </c>
      <c r="AN441" s="4" t="s">
        <v>114</v>
      </c>
      <c r="AO441" s="4" t="s">
        <v>42</v>
      </c>
      <c r="AP441" s="4" t="s">
        <v>114</v>
      </c>
      <c r="AQ441" s="4" t="s">
        <v>114</v>
      </c>
      <c r="AR441" s="4" t="s">
        <v>114</v>
      </c>
      <c r="AS441" s="83" t="s">
        <v>4</v>
      </c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</row>
    <row r="442" spans="1:263" ht="14.25" customHeight="1" x14ac:dyDescent="0.2">
      <c r="A442" s="17" t="s">
        <v>3362</v>
      </c>
      <c r="B442" s="43" t="s">
        <v>3476</v>
      </c>
      <c r="C442" s="43" t="s">
        <v>3409</v>
      </c>
      <c r="D442" s="67" t="s">
        <v>3410</v>
      </c>
      <c r="E442" s="67" t="s">
        <v>3411</v>
      </c>
      <c r="F442" s="1" t="s">
        <v>1596</v>
      </c>
      <c r="G442" s="1" t="s">
        <v>1596</v>
      </c>
      <c r="H442" s="1" t="s">
        <v>1596</v>
      </c>
      <c r="I442" s="1" t="s">
        <v>1596</v>
      </c>
      <c r="J442" s="1" t="s">
        <v>3565</v>
      </c>
      <c r="K442" s="25">
        <v>44205</v>
      </c>
      <c r="L442" s="43" t="s">
        <v>3412</v>
      </c>
      <c r="M442" s="49" t="s">
        <v>3576</v>
      </c>
      <c r="N442" s="49" t="s">
        <v>3348</v>
      </c>
      <c r="O442" s="48"/>
      <c r="P442" s="49" t="s">
        <v>1596</v>
      </c>
      <c r="Q442" s="7" t="s">
        <v>4</v>
      </c>
      <c r="AS442" s="83" t="s">
        <v>4</v>
      </c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  <c r="IV442" s="7"/>
      <c r="IW442" s="7"/>
      <c r="IX442" s="7"/>
      <c r="IY442" s="7"/>
      <c r="IZ442" s="7"/>
      <c r="JA442" s="7"/>
      <c r="JB442" s="7"/>
      <c r="JC442" s="7"/>
    </row>
    <row r="443" spans="1:263" ht="14.25" customHeight="1" x14ac:dyDescent="0.25">
      <c r="A443" s="17" t="s">
        <v>3362</v>
      </c>
      <c r="B443" s="43" t="s">
        <v>1893</v>
      </c>
      <c r="C443" s="43" t="s">
        <v>2262</v>
      </c>
      <c r="D443" s="49" t="s">
        <v>1892</v>
      </c>
      <c r="E443" s="49"/>
      <c r="F443" s="1">
        <v>21100836842</v>
      </c>
      <c r="G443" s="1" t="s">
        <v>2563</v>
      </c>
      <c r="H443" s="1" t="str">
        <f>RIGHT(IFERROR(VLOOKUP(F443,#REF!,15,FALSE),"N"),1)</f>
        <v>N</v>
      </c>
      <c r="I443" s="1" t="str">
        <f>RIGHT(IFERROR(VLOOKUP(F443,#REF!,15,FALSE),"N"),1)</f>
        <v>N</v>
      </c>
      <c r="J443" s="2" t="s">
        <v>1940</v>
      </c>
      <c r="K443" s="25">
        <v>42928</v>
      </c>
      <c r="L443" s="43" t="s">
        <v>2101</v>
      </c>
      <c r="M443" s="49" t="s">
        <v>40</v>
      </c>
      <c r="N443" s="42" t="s">
        <v>41</v>
      </c>
      <c r="O443" s="41"/>
      <c r="P443" s="49" t="s">
        <v>2827</v>
      </c>
      <c r="Q443" s="7" t="s">
        <v>4</v>
      </c>
      <c r="T443" s="4" t="s">
        <v>42</v>
      </c>
      <c r="AO443" s="4" t="s">
        <v>42</v>
      </c>
      <c r="AS443" s="83" t="s">
        <v>4</v>
      </c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</row>
    <row r="444" spans="1:263" ht="14.25" customHeight="1" x14ac:dyDescent="0.25">
      <c r="A444" s="17" t="s">
        <v>3362</v>
      </c>
      <c r="B444" s="42" t="s">
        <v>3055</v>
      </c>
      <c r="C444" s="43" t="s">
        <v>3025</v>
      </c>
      <c r="D444" s="43" t="s">
        <v>3026</v>
      </c>
      <c r="E444" s="49"/>
      <c r="F444" s="1" t="s">
        <v>1596</v>
      </c>
      <c r="G444" s="1" t="s">
        <v>2563</v>
      </c>
      <c r="H444" s="1" t="str">
        <f>RIGHT(IFERROR(VLOOKUP(F444,#REF!,15,FALSE),"N"),1)</f>
        <v>N</v>
      </c>
      <c r="I444" s="1" t="str">
        <f>RIGHT(IFERROR(VLOOKUP(F444,#REF!,15,FALSE),"N"),1)</f>
        <v>N</v>
      </c>
      <c r="J444" s="2" t="s">
        <v>3114</v>
      </c>
      <c r="K444" s="26">
        <v>43959.540277777778</v>
      </c>
      <c r="L444" s="43" t="s">
        <v>3027</v>
      </c>
      <c r="M444" s="49" t="s">
        <v>3090</v>
      </c>
      <c r="N444" s="42" t="s">
        <v>41</v>
      </c>
      <c r="O444" s="42"/>
      <c r="P444" s="49" t="s">
        <v>1596</v>
      </c>
      <c r="Q444" s="7" t="s">
        <v>4</v>
      </c>
      <c r="AS444" s="83" t="s">
        <v>4</v>
      </c>
    </row>
    <row r="445" spans="1:263" ht="14.25" customHeight="1" x14ac:dyDescent="0.25">
      <c r="A445" s="17" t="s">
        <v>3362</v>
      </c>
      <c r="B445" s="43" t="s">
        <v>2005</v>
      </c>
      <c r="C445" s="43" t="s">
        <v>2002</v>
      </c>
      <c r="D445" s="49" t="s">
        <v>2554</v>
      </c>
      <c r="E445" s="49" t="s">
        <v>2003</v>
      </c>
      <c r="F445" s="1">
        <v>21100857406</v>
      </c>
      <c r="G445" s="1" t="s">
        <v>2563</v>
      </c>
      <c r="H445" s="1" t="str">
        <f>RIGHT(IFERROR(VLOOKUP(F445,#REF!,15,FALSE),"N"),1)</f>
        <v>N</v>
      </c>
      <c r="I445" s="1" t="str">
        <f>RIGHT(IFERROR(VLOOKUP(F445,#REF!,15,FALSE),"N"),1)</f>
        <v>N</v>
      </c>
      <c r="J445" s="2" t="s">
        <v>1940</v>
      </c>
      <c r="K445" s="25">
        <v>43109</v>
      </c>
      <c r="L445" s="43" t="s">
        <v>2532</v>
      </c>
      <c r="M445" s="49" t="s">
        <v>2004</v>
      </c>
      <c r="N445" s="42" t="s">
        <v>3348</v>
      </c>
      <c r="O445" s="42"/>
      <c r="P445" s="49" t="s">
        <v>2809</v>
      </c>
      <c r="Q445" s="7" t="s">
        <v>4</v>
      </c>
      <c r="AI445" s="4" t="s">
        <v>42</v>
      </c>
      <c r="AS445" s="83" t="s">
        <v>4</v>
      </c>
    </row>
    <row r="446" spans="1:263" ht="14.25" customHeight="1" x14ac:dyDescent="0.25">
      <c r="A446" s="17" t="s">
        <v>3362</v>
      </c>
      <c r="B446" s="42" t="s">
        <v>3320</v>
      </c>
      <c r="C446" s="43" t="s">
        <v>3265</v>
      </c>
      <c r="D446" s="49" t="s">
        <v>3266</v>
      </c>
      <c r="E446" s="49" t="s">
        <v>3267</v>
      </c>
      <c r="F446" s="1" t="s">
        <v>1596</v>
      </c>
      <c r="G446" s="1" t="s">
        <v>2563</v>
      </c>
      <c r="H446" s="1" t="str">
        <f>RIGHT(IFERROR(VLOOKUP(F446,#REF!,15,FALSE),"N"),1)</f>
        <v>N</v>
      </c>
      <c r="I446" s="1" t="str">
        <f>RIGHT(IFERROR(VLOOKUP(F446,#REF!,15,FALSE),"N"),1)</f>
        <v>N</v>
      </c>
      <c r="J446" s="2" t="s">
        <v>3114</v>
      </c>
      <c r="K446" s="25">
        <v>44108</v>
      </c>
      <c r="L446" s="43" t="s">
        <v>3268</v>
      </c>
      <c r="M446" s="49" t="s">
        <v>3321</v>
      </c>
      <c r="N446" s="42" t="s">
        <v>41</v>
      </c>
      <c r="O446" s="42"/>
      <c r="P446" s="49" t="s">
        <v>1596</v>
      </c>
      <c r="Q446" s="7" t="s">
        <v>4</v>
      </c>
      <c r="AS446" s="83" t="s">
        <v>4</v>
      </c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</row>
    <row r="447" spans="1:263" ht="14.25" customHeight="1" x14ac:dyDescent="0.25">
      <c r="A447" s="17" t="s">
        <v>3362</v>
      </c>
      <c r="B447" s="42" t="s">
        <v>3335</v>
      </c>
      <c r="C447" s="43" t="s">
        <v>3296</v>
      </c>
      <c r="D447" s="49" t="s">
        <v>3297</v>
      </c>
      <c r="E447" s="49" t="s">
        <v>3298</v>
      </c>
      <c r="F447" s="1" t="s">
        <v>1596</v>
      </c>
      <c r="G447" s="1" t="s">
        <v>2563</v>
      </c>
      <c r="H447" s="1" t="str">
        <f>RIGHT(IFERROR(VLOOKUP(F447,#REF!,15,FALSE),"N"),1)</f>
        <v>N</v>
      </c>
      <c r="I447" s="1" t="str">
        <f>RIGHT(IFERROR(VLOOKUP(F447,#REF!,15,FALSE),"N"),1)</f>
        <v>N</v>
      </c>
      <c r="J447" s="2" t="s">
        <v>3114</v>
      </c>
      <c r="K447" s="25">
        <v>44141</v>
      </c>
      <c r="L447" s="43" t="s">
        <v>1944</v>
      </c>
      <c r="M447" s="49" t="s">
        <v>3336</v>
      </c>
      <c r="N447" s="42" t="s">
        <v>41</v>
      </c>
      <c r="O447" s="42"/>
      <c r="P447" s="49" t="s">
        <v>1596</v>
      </c>
      <c r="Q447" s="7" t="s">
        <v>4</v>
      </c>
      <c r="AS447" s="83" t="s">
        <v>4</v>
      </c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</row>
    <row r="448" spans="1:263" ht="14.25" customHeight="1" x14ac:dyDescent="0.25">
      <c r="A448" s="17" t="s">
        <v>3362</v>
      </c>
      <c r="B448" s="43" t="s">
        <v>1941</v>
      </c>
      <c r="C448" s="43" t="s">
        <v>1941</v>
      </c>
      <c r="D448" s="49" t="s">
        <v>1942</v>
      </c>
      <c r="E448" s="49" t="s">
        <v>1943</v>
      </c>
      <c r="F448" s="1">
        <v>21100843015</v>
      </c>
      <c r="G448" s="1" t="s">
        <v>2563</v>
      </c>
      <c r="H448" s="1" t="str">
        <f>RIGHT(IFERROR(VLOOKUP(F448,#REF!,15,FALSE),"N"),1)</f>
        <v>N</v>
      </c>
      <c r="I448" s="1" t="str">
        <f>RIGHT(IFERROR(VLOOKUP(F448,#REF!,15,FALSE),"N"),1)</f>
        <v>N</v>
      </c>
      <c r="J448" s="2" t="s">
        <v>1940</v>
      </c>
      <c r="K448" s="25">
        <v>43024</v>
      </c>
      <c r="L448" s="43" t="s">
        <v>1944</v>
      </c>
      <c r="M448" s="49" t="s">
        <v>1951</v>
      </c>
      <c r="N448" s="42" t="s">
        <v>41</v>
      </c>
      <c r="O448" s="49"/>
      <c r="P448" s="49" t="s">
        <v>2836</v>
      </c>
      <c r="Q448" s="7" t="s">
        <v>4</v>
      </c>
      <c r="AI448" s="41"/>
      <c r="AO448" s="4" t="s">
        <v>42</v>
      </c>
      <c r="AS448" s="83" t="s">
        <v>4</v>
      </c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</row>
    <row r="449" spans="1:263" ht="14.25" customHeight="1" x14ac:dyDescent="0.25">
      <c r="A449" s="17" t="s">
        <v>3362</v>
      </c>
      <c r="B449" s="43" t="s">
        <v>1120</v>
      </c>
      <c r="C449" s="43" t="s">
        <v>1121</v>
      </c>
      <c r="D449" s="49" t="s">
        <v>1122</v>
      </c>
      <c r="E449" s="49" t="s">
        <v>1123</v>
      </c>
      <c r="F449" s="1">
        <v>21100199115</v>
      </c>
      <c r="G449" s="1" t="s">
        <v>2563</v>
      </c>
      <c r="H449" s="1" t="str">
        <f>RIGHT(IFERROR(VLOOKUP(F449,#REF!,15,FALSE),"N"),1)</f>
        <v>N</v>
      </c>
      <c r="I449" s="1" t="str">
        <f>RIGHT(IFERROR(VLOOKUP(F449,#REF!,15,FALSE),"N"),1)</f>
        <v>N</v>
      </c>
      <c r="J449" s="2" t="s">
        <v>1620</v>
      </c>
      <c r="K449" s="25"/>
      <c r="L449" s="43" t="s">
        <v>2308</v>
      </c>
      <c r="M449" s="49" t="s">
        <v>380</v>
      </c>
      <c r="N449" s="42" t="s">
        <v>41</v>
      </c>
      <c r="O449" s="42"/>
      <c r="P449" s="49" t="s">
        <v>2829</v>
      </c>
      <c r="Q449" s="7" t="s">
        <v>4</v>
      </c>
      <c r="R449" s="4" t="s">
        <v>114</v>
      </c>
      <c r="S449" s="4" t="s">
        <v>114</v>
      </c>
      <c r="T449" s="4" t="s">
        <v>42</v>
      </c>
      <c r="U449" s="4" t="s">
        <v>114</v>
      </c>
      <c r="V449" s="4" t="s">
        <v>114</v>
      </c>
      <c r="W449" s="4" t="s">
        <v>114</v>
      </c>
      <c r="X449" s="4" t="s">
        <v>114</v>
      </c>
      <c r="Y449" s="4" t="s">
        <v>114</v>
      </c>
      <c r="Z449" s="4" t="s">
        <v>114</v>
      </c>
      <c r="AA449" s="4" t="s">
        <v>114</v>
      </c>
      <c r="AB449" s="4" t="s">
        <v>114</v>
      </c>
      <c r="AC449" s="4" t="s">
        <v>114</v>
      </c>
      <c r="AD449" s="4" t="s">
        <v>114</v>
      </c>
      <c r="AE449" s="4" t="s">
        <v>114</v>
      </c>
      <c r="AF449" s="4" t="s">
        <v>114</v>
      </c>
      <c r="AG449" s="4" t="s">
        <v>114</v>
      </c>
      <c r="AH449" s="4" t="s">
        <v>114</v>
      </c>
      <c r="AI449" s="4" t="s">
        <v>114</v>
      </c>
      <c r="AJ449" s="4" t="s">
        <v>114</v>
      </c>
      <c r="AK449" s="4" t="s">
        <v>114</v>
      </c>
      <c r="AL449" s="4" t="s">
        <v>114</v>
      </c>
      <c r="AM449" s="4" t="s">
        <v>114</v>
      </c>
      <c r="AN449" s="4" t="s">
        <v>114</v>
      </c>
      <c r="AO449" s="4" t="s">
        <v>42</v>
      </c>
      <c r="AP449" s="4" t="s">
        <v>114</v>
      </c>
      <c r="AQ449" s="4" t="s">
        <v>114</v>
      </c>
      <c r="AR449" s="4" t="s">
        <v>114</v>
      </c>
      <c r="AS449" s="83" t="s">
        <v>4</v>
      </c>
    </row>
    <row r="450" spans="1:263" ht="14.25" customHeight="1" x14ac:dyDescent="0.25">
      <c r="A450" s="17" t="s">
        <v>3362</v>
      </c>
      <c r="B450" s="43" t="s">
        <v>3563</v>
      </c>
      <c r="C450" s="43" t="s">
        <v>2355</v>
      </c>
      <c r="D450" s="49" t="s">
        <v>2356</v>
      </c>
      <c r="E450" s="49" t="s">
        <v>2357</v>
      </c>
      <c r="F450" s="1">
        <v>21100903469</v>
      </c>
      <c r="G450" s="1" t="s">
        <v>2563</v>
      </c>
      <c r="H450" s="1" t="str">
        <f>RIGHT(IFERROR(VLOOKUP(F450,#REF!,15,FALSE),"N"),1)</f>
        <v>N</v>
      </c>
      <c r="I450" s="1" t="str">
        <f>RIGHT(IFERROR(VLOOKUP(F450,#REF!,15,FALSE),"N"),1)</f>
        <v>N</v>
      </c>
      <c r="J450" s="2" t="s">
        <v>2568</v>
      </c>
      <c r="K450" s="25">
        <v>43492</v>
      </c>
      <c r="L450" s="43" t="s">
        <v>2358</v>
      </c>
      <c r="M450" s="49" t="s">
        <v>40</v>
      </c>
      <c r="N450" s="42" t="s">
        <v>41</v>
      </c>
      <c r="O450" s="42"/>
      <c r="P450" s="49" t="s">
        <v>2566</v>
      </c>
      <c r="Q450" s="7" t="s">
        <v>4</v>
      </c>
      <c r="S450" s="4" t="s">
        <v>42</v>
      </c>
      <c r="AO450" s="4" t="s">
        <v>42</v>
      </c>
      <c r="AS450" s="83" t="s">
        <v>4</v>
      </c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</row>
    <row r="451" spans="1:263" ht="14.25" customHeight="1" x14ac:dyDescent="0.25">
      <c r="A451" s="17" t="s">
        <v>3362</v>
      </c>
      <c r="B451" s="43" t="s">
        <v>673</v>
      </c>
      <c r="C451" s="43" t="s">
        <v>674</v>
      </c>
      <c r="D451" s="49" t="s">
        <v>675</v>
      </c>
      <c r="E451" s="49"/>
      <c r="F451" s="1">
        <v>4000151503</v>
      </c>
      <c r="G451" s="1" t="s">
        <v>2563</v>
      </c>
      <c r="H451" s="1" t="str">
        <f>RIGHT(IFERROR(VLOOKUP(F451,#REF!,15,FALSE),"N"),1)</f>
        <v>N</v>
      </c>
      <c r="I451" s="1" t="str">
        <f>RIGHT(IFERROR(VLOOKUP(F451,#REF!,15,FALSE),"N"),1)</f>
        <v>N</v>
      </c>
      <c r="J451" s="2" t="s">
        <v>153</v>
      </c>
      <c r="K451" s="25"/>
      <c r="L451" s="43" t="s">
        <v>2517</v>
      </c>
      <c r="M451" s="49" t="s">
        <v>86</v>
      </c>
      <c r="N451" s="42" t="s">
        <v>48</v>
      </c>
      <c r="O451" s="42"/>
      <c r="P451" s="49" t="s">
        <v>1636</v>
      </c>
      <c r="Q451" s="7" t="s">
        <v>4</v>
      </c>
      <c r="R451" s="4" t="s">
        <v>114</v>
      </c>
      <c r="S451" s="4" t="s">
        <v>114</v>
      </c>
      <c r="T451" s="4" t="s">
        <v>114</v>
      </c>
      <c r="U451" s="4" t="s">
        <v>114</v>
      </c>
      <c r="V451" s="4" t="s">
        <v>114</v>
      </c>
      <c r="W451" s="4" t="s">
        <v>114</v>
      </c>
      <c r="X451" s="4" t="s">
        <v>114</v>
      </c>
      <c r="Y451" s="4" t="s">
        <v>114</v>
      </c>
      <c r="Z451" s="4" t="s">
        <v>114</v>
      </c>
      <c r="AA451" s="4" t="s">
        <v>114</v>
      </c>
      <c r="AB451" s="4" t="s">
        <v>114</v>
      </c>
      <c r="AC451" s="4" t="s">
        <v>114</v>
      </c>
      <c r="AD451" s="4" t="s">
        <v>42</v>
      </c>
      <c r="AE451" s="4" t="s">
        <v>114</v>
      </c>
      <c r="AF451" s="4" t="s">
        <v>114</v>
      </c>
      <c r="AG451" s="4" t="s">
        <v>114</v>
      </c>
      <c r="AH451" s="4" t="s">
        <v>114</v>
      </c>
      <c r="AI451" s="4" t="s">
        <v>114</v>
      </c>
      <c r="AJ451" s="4" t="s">
        <v>114</v>
      </c>
      <c r="AK451" s="4" t="s">
        <v>114</v>
      </c>
      <c r="AL451" s="4" t="s">
        <v>114</v>
      </c>
      <c r="AM451" s="4" t="s">
        <v>114</v>
      </c>
      <c r="AN451" s="4" t="s">
        <v>114</v>
      </c>
      <c r="AO451" s="4" t="s">
        <v>114</v>
      </c>
      <c r="AP451" s="4" t="s">
        <v>114</v>
      </c>
      <c r="AQ451" s="4" t="s">
        <v>114</v>
      </c>
      <c r="AR451" s="4" t="s">
        <v>114</v>
      </c>
      <c r="AS451" s="83" t="s">
        <v>4</v>
      </c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</row>
    <row r="452" spans="1:263" ht="14.25" customHeight="1" x14ac:dyDescent="0.25">
      <c r="A452" s="17" t="s">
        <v>3362</v>
      </c>
      <c r="B452" s="42" t="s">
        <v>3307</v>
      </c>
      <c r="C452" s="43" t="s">
        <v>3240</v>
      </c>
      <c r="D452" s="49" t="s">
        <v>3241</v>
      </c>
      <c r="E452" s="49" t="s">
        <v>3242</v>
      </c>
      <c r="F452" s="1" t="s">
        <v>1596</v>
      </c>
      <c r="G452" s="1" t="s">
        <v>2563</v>
      </c>
      <c r="H452" s="1" t="str">
        <f>RIGHT(IFERROR(VLOOKUP(F452,#REF!,15,FALSE),"N"),1)</f>
        <v>N</v>
      </c>
      <c r="I452" s="1" t="str">
        <f>RIGHT(IFERROR(VLOOKUP(F452,#REF!,15,FALSE),"N"),1)</f>
        <v>N</v>
      </c>
      <c r="J452" s="2" t="s">
        <v>3114</v>
      </c>
      <c r="K452" s="25">
        <v>44089</v>
      </c>
      <c r="L452" s="43" t="s">
        <v>3240</v>
      </c>
      <c r="M452" s="49" t="s">
        <v>3306</v>
      </c>
      <c r="N452" s="42" t="s">
        <v>3348</v>
      </c>
      <c r="O452" s="42"/>
      <c r="P452" s="49" t="s">
        <v>1596</v>
      </c>
      <c r="Q452" s="7" t="s">
        <v>4</v>
      </c>
      <c r="AS452" s="83" t="s">
        <v>4</v>
      </c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</row>
    <row r="453" spans="1:263" ht="14.25" customHeight="1" x14ac:dyDescent="0.25">
      <c r="A453" s="17" t="s">
        <v>3362</v>
      </c>
      <c r="B453" s="42" t="s">
        <v>3202</v>
      </c>
      <c r="C453" s="43" t="s">
        <v>3187</v>
      </c>
      <c r="D453" s="49" t="s">
        <v>3188</v>
      </c>
      <c r="E453" s="49" t="s">
        <v>3189</v>
      </c>
      <c r="F453" s="1" t="s">
        <v>1596</v>
      </c>
      <c r="G453" s="1" t="s">
        <v>2563</v>
      </c>
      <c r="H453" s="1" t="str">
        <f>RIGHT(IFERROR(VLOOKUP(F453,#REF!,15,FALSE),"N"),1)</f>
        <v>N</v>
      </c>
      <c r="I453" s="1" t="str">
        <f>RIGHT(IFERROR(VLOOKUP(F453,#REF!,15,FALSE),"N"),1)</f>
        <v>N</v>
      </c>
      <c r="J453" s="2" t="s">
        <v>3114</v>
      </c>
      <c r="K453" s="25">
        <v>44050</v>
      </c>
      <c r="L453" s="43" t="s">
        <v>2712</v>
      </c>
      <c r="M453" s="49" t="s">
        <v>40</v>
      </c>
      <c r="N453" s="42" t="s">
        <v>41</v>
      </c>
      <c r="O453" s="42"/>
      <c r="P453" s="49" t="s">
        <v>1596</v>
      </c>
      <c r="Q453" s="7" t="s">
        <v>4</v>
      </c>
      <c r="AS453" s="83" t="s">
        <v>4</v>
      </c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</row>
    <row r="454" spans="1:263" ht="14.25" customHeight="1" x14ac:dyDescent="0.25">
      <c r="A454" s="17" t="s">
        <v>3362</v>
      </c>
      <c r="B454" s="43" t="s">
        <v>714</v>
      </c>
      <c r="C454" s="43" t="s">
        <v>715</v>
      </c>
      <c r="D454" s="43" t="s">
        <v>716</v>
      </c>
      <c r="E454" s="43" t="s">
        <v>717</v>
      </c>
      <c r="F454" s="1">
        <v>21510</v>
      </c>
      <c r="G454" s="1" t="s">
        <v>2563</v>
      </c>
      <c r="H454" s="1" t="str">
        <f>RIGHT(IFERROR(VLOOKUP(F454,#REF!,15,FALSE),"N"),1)</f>
        <v>N</v>
      </c>
      <c r="I454" s="1" t="str">
        <f>RIGHT(IFERROR(VLOOKUP(F454,#REF!,15,FALSE),"N"),1)</f>
        <v>N</v>
      </c>
      <c r="J454" s="1" t="s">
        <v>2560</v>
      </c>
      <c r="K454" s="26"/>
      <c r="L454" s="43" t="s">
        <v>48</v>
      </c>
      <c r="M454" s="43" t="s">
        <v>66</v>
      </c>
      <c r="N454" s="42" t="s">
        <v>48</v>
      </c>
      <c r="O454" s="43"/>
      <c r="P454" s="49" t="s">
        <v>1621</v>
      </c>
      <c r="Q454" s="7" t="s">
        <v>4</v>
      </c>
      <c r="R454" s="21" t="s">
        <v>114</v>
      </c>
      <c r="S454" s="21" t="s">
        <v>114</v>
      </c>
      <c r="T454" s="21" t="s">
        <v>114</v>
      </c>
      <c r="U454" s="21" t="s">
        <v>114</v>
      </c>
      <c r="V454" s="21" t="s">
        <v>114</v>
      </c>
      <c r="W454" s="21" t="s">
        <v>114</v>
      </c>
      <c r="X454" s="21" t="s">
        <v>42</v>
      </c>
      <c r="Y454" s="21" t="s">
        <v>114</v>
      </c>
      <c r="Z454" s="21" t="s">
        <v>114</v>
      </c>
      <c r="AA454" s="21" t="s">
        <v>114</v>
      </c>
      <c r="AB454" s="21" t="s">
        <v>114</v>
      </c>
      <c r="AC454" s="21" t="s">
        <v>114</v>
      </c>
      <c r="AD454" s="21" t="s">
        <v>114</v>
      </c>
      <c r="AE454" s="21" t="s">
        <v>114</v>
      </c>
      <c r="AF454" s="21" t="s">
        <v>114</v>
      </c>
      <c r="AG454" s="21" t="s">
        <v>114</v>
      </c>
      <c r="AH454" s="21" t="s">
        <v>114</v>
      </c>
      <c r="AI454" s="21" t="s">
        <v>114</v>
      </c>
      <c r="AJ454" s="21" t="s">
        <v>114</v>
      </c>
      <c r="AK454" s="21" t="s">
        <v>114</v>
      </c>
      <c r="AL454" s="21" t="s">
        <v>114</v>
      </c>
      <c r="AM454" s="21" t="s">
        <v>114</v>
      </c>
      <c r="AN454" s="21" t="s">
        <v>114</v>
      </c>
      <c r="AO454" s="21" t="s">
        <v>114</v>
      </c>
      <c r="AP454" s="21" t="s">
        <v>114</v>
      </c>
      <c r="AQ454" s="21" t="s">
        <v>114</v>
      </c>
      <c r="AR454" s="21" t="s">
        <v>114</v>
      </c>
      <c r="AS454" s="83" t="s">
        <v>4</v>
      </c>
    </row>
    <row r="455" spans="1:263" ht="14.25" customHeight="1" x14ac:dyDescent="0.25">
      <c r="A455" s="17" t="s">
        <v>3362</v>
      </c>
      <c r="B455" s="43" t="s">
        <v>1264</v>
      </c>
      <c r="C455" s="43" t="s">
        <v>1265</v>
      </c>
      <c r="D455" s="49" t="s">
        <v>1266</v>
      </c>
      <c r="E455" s="49" t="s">
        <v>1267</v>
      </c>
      <c r="F455" s="1">
        <v>21511</v>
      </c>
      <c r="G455" s="1" t="s">
        <v>2563</v>
      </c>
      <c r="H455" s="1" t="str">
        <f>RIGHT(IFERROR(VLOOKUP(F455,#REF!,15,FALSE),"N"),1)</f>
        <v>N</v>
      </c>
      <c r="I455" s="1" t="str">
        <f>RIGHT(IFERROR(VLOOKUP(F455,#REF!,15,FALSE),"N"),1)</f>
        <v>N</v>
      </c>
      <c r="J455" s="2" t="s">
        <v>96</v>
      </c>
      <c r="K455" s="25"/>
      <c r="L455" s="43" t="s">
        <v>721</v>
      </c>
      <c r="M455" s="49" t="s">
        <v>722</v>
      </c>
      <c r="N455" s="42" t="s">
        <v>98</v>
      </c>
      <c r="O455" s="42"/>
      <c r="P455" s="49" t="s">
        <v>1621</v>
      </c>
      <c r="Q455" s="7" t="s">
        <v>4</v>
      </c>
      <c r="R455" s="4" t="s">
        <v>114</v>
      </c>
      <c r="S455" s="4" t="s">
        <v>114</v>
      </c>
      <c r="T455" s="4" t="s">
        <v>114</v>
      </c>
      <c r="U455" s="4" t="s">
        <v>114</v>
      </c>
      <c r="V455" s="4" t="s">
        <v>114</v>
      </c>
      <c r="W455" s="4" t="s">
        <v>114</v>
      </c>
      <c r="X455" s="4" t="s">
        <v>42</v>
      </c>
      <c r="Y455" s="4" t="s">
        <v>114</v>
      </c>
      <c r="Z455" s="4" t="s">
        <v>114</v>
      </c>
      <c r="AA455" s="4" t="s">
        <v>114</v>
      </c>
      <c r="AB455" s="4" t="s">
        <v>114</v>
      </c>
      <c r="AC455" s="4" t="s">
        <v>114</v>
      </c>
      <c r="AD455" s="4" t="s">
        <v>114</v>
      </c>
      <c r="AE455" s="4" t="s">
        <v>114</v>
      </c>
      <c r="AF455" s="4" t="s">
        <v>114</v>
      </c>
      <c r="AG455" s="4" t="s">
        <v>114</v>
      </c>
      <c r="AH455" s="4" t="s">
        <v>114</v>
      </c>
      <c r="AI455" s="4" t="s">
        <v>114</v>
      </c>
      <c r="AJ455" s="4" t="s">
        <v>114</v>
      </c>
      <c r="AK455" s="4" t="s">
        <v>114</v>
      </c>
      <c r="AL455" s="4" t="s">
        <v>114</v>
      </c>
      <c r="AM455" s="4" t="s">
        <v>114</v>
      </c>
      <c r="AN455" s="4" t="s">
        <v>114</v>
      </c>
      <c r="AO455" s="4" t="s">
        <v>114</v>
      </c>
      <c r="AP455" s="4" t="s">
        <v>114</v>
      </c>
      <c r="AQ455" s="4" t="s">
        <v>114</v>
      </c>
      <c r="AR455" s="4" t="s">
        <v>114</v>
      </c>
      <c r="AS455" s="83" t="s">
        <v>4</v>
      </c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</row>
    <row r="456" spans="1:263" ht="14.25" customHeight="1" x14ac:dyDescent="0.25">
      <c r="A456" s="17" t="s">
        <v>3362</v>
      </c>
      <c r="B456" s="43" t="s">
        <v>1408</v>
      </c>
      <c r="C456" s="43" t="s">
        <v>1409</v>
      </c>
      <c r="D456" s="49" t="s">
        <v>1410</v>
      </c>
      <c r="E456" s="49"/>
      <c r="F456" s="1">
        <v>19163</v>
      </c>
      <c r="G456" s="1" t="s">
        <v>2563</v>
      </c>
      <c r="H456" s="1" t="str">
        <f>RIGHT(IFERROR(VLOOKUP(F456,#REF!,15,FALSE),"N"),1)</f>
        <v>N</v>
      </c>
      <c r="I456" s="1" t="str">
        <f>RIGHT(IFERROR(VLOOKUP(F456,#REF!,15,FALSE),"N"),1)</f>
        <v>N</v>
      </c>
      <c r="J456" s="2" t="s">
        <v>1396</v>
      </c>
      <c r="K456" s="25"/>
      <c r="L456" s="43" t="s">
        <v>2517</v>
      </c>
      <c r="M456" s="49" t="s">
        <v>86</v>
      </c>
      <c r="N456" s="42" t="s">
        <v>48</v>
      </c>
      <c r="O456" s="42"/>
      <c r="P456" s="49" t="s">
        <v>1616</v>
      </c>
      <c r="Q456" s="7" t="s">
        <v>4</v>
      </c>
      <c r="R456" s="4" t="s">
        <v>114</v>
      </c>
      <c r="S456" s="4" t="s">
        <v>114</v>
      </c>
      <c r="T456" s="4" t="s">
        <v>114</v>
      </c>
      <c r="U456" s="4" t="s">
        <v>114</v>
      </c>
      <c r="V456" s="4" t="s">
        <v>114</v>
      </c>
      <c r="W456" s="4" t="s">
        <v>114</v>
      </c>
      <c r="X456" s="4" t="s">
        <v>114</v>
      </c>
      <c r="Y456" s="4" t="s">
        <v>114</v>
      </c>
      <c r="Z456" s="4" t="s">
        <v>114</v>
      </c>
      <c r="AA456" s="4" t="s">
        <v>114</v>
      </c>
      <c r="AB456" s="4" t="s">
        <v>114</v>
      </c>
      <c r="AC456" s="4" t="s">
        <v>114</v>
      </c>
      <c r="AD456" s="4" t="s">
        <v>42</v>
      </c>
      <c r="AE456" s="4" t="s">
        <v>114</v>
      </c>
      <c r="AF456" s="4" t="s">
        <v>114</v>
      </c>
      <c r="AG456" s="4" t="s">
        <v>114</v>
      </c>
      <c r="AH456" s="4" t="s">
        <v>114</v>
      </c>
      <c r="AI456" s="4" t="s">
        <v>114</v>
      </c>
      <c r="AJ456" s="4" t="s">
        <v>114</v>
      </c>
      <c r="AK456" s="4" t="s">
        <v>114</v>
      </c>
      <c r="AL456" s="4" t="s">
        <v>114</v>
      </c>
      <c r="AM456" s="4" t="s">
        <v>114</v>
      </c>
      <c r="AN456" s="4" t="s">
        <v>114</v>
      </c>
      <c r="AO456" s="4" t="s">
        <v>114</v>
      </c>
      <c r="AP456" s="4" t="s">
        <v>114</v>
      </c>
      <c r="AQ456" s="4" t="s">
        <v>114</v>
      </c>
      <c r="AR456" s="4" t="s">
        <v>114</v>
      </c>
      <c r="AS456" s="83" t="s">
        <v>4</v>
      </c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</row>
    <row r="457" spans="1:263" x14ac:dyDescent="0.25">
      <c r="A457" s="17" t="s">
        <v>3362</v>
      </c>
      <c r="B457" s="43" t="s">
        <v>1482</v>
      </c>
      <c r="C457" s="43" t="s">
        <v>1482</v>
      </c>
      <c r="D457" s="49" t="s">
        <v>1483</v>
      </c>
      <c r="E457" s="49"/>
      <c r="F457" s="1">
        <v>21100792079</v>
      </c>
      <c r="G457" s="1" t="s">
        <v>2563</v>
      </c>
      <c r="H457" s="1" t="str">
        <f>RIGHT(IFERROR(VLOOKUP(F457,#REF!,15,FALSE),"N"),1)</f>
        <v>N</v>
      </c>
      <c r="I457" s="1" t="str">
        <f>RIGHT(IFERROR(VLOOKUP(F457,#REF!,15,FALSE),"N"),1)</f>
        <v>N</v>
      </c>
      <c r="J457" s="2" t="s">
        <v>1613</v>
      </c>
      <c r="K457" s="26">
        <v>42672</v>
      </c>
      <c r="L457" s="43" t="s">
        <v>1482</v>
      </c>
      <c r="M457" s="49" t="s">
        <v>1494</v>
      </c>
      <c r="N457" s="42" t="s">
        <v>41</v>
      </c>
      <c r="O457" s="48"/>
      <c r="P457" s="43" t="s">
        <v>2776</v>
      </c>
      <c r="Q457" s="7" t="s">
        <v>4</v>
      </c>
      <c r="R457" s="21" t="s">
        <v>114</v>
      </c>
      <c r="S457" s="21" t="s">
        <v>114</v>
      </c>
      <c r="T457" s="21" t="s">
        <v>114</v>
      </c>
      <c r="U457" s="21" t="s">
        <v>114</v>
      </c>
      <c r="V457" s="21" t="s">
        <v>114</v>
      </c>
      <c r="W457" s="21" t="s">
        <v>114</v>
      </c>
      <c r="X457" s="21" t="s">
        <v>114</v>
      </c>
      <c r="Y457" s="21" t="s">
        <v>114</v>
      </c>
      <c r="Z457" s="21" t="s">
        <v>114</v>
      </c>
      <c r="AA457" s="21" t="s">
        <v>114</v>
      </c>
      <c r="AB457" s="21" t="s">
        <v>114</v>
      </c>
      <c r="AC457" s="21" t="s">
        <v>114</v>
      </c>
      <c r="AD457" s="21" t="s">
        <v>114</v>
      </c>
      <c r="AE457" s="21" t="s">
        <v>114</v>
      </c>
      <c r="AF457" s="21" t="s">
        <v>114</v>
      </c>
      <c r="AG457" s="21" t="s">
        <v>114</v>
      </c>
      <c r="AH457" s="21" t="s">
        <v>114</v>
      </c>
      <c r="AI457" s="21" t="s">
        <v>42</v>
      </c>
      <c r="AJ457" s="21" t="s">
        <v>114</v>
      </c>
      <c r="AK457" s="21" t="s">
        <v>114</v>
      </c>
      <c r="AL457" s="21" t="s">
        <v>114</v>
      </c>
      <c r="AM457" s="21" t="s">
        <v>114</v>
      </c>
      <c r="AN457" s="21" t="s">
        <v>114</v>
      </c>
      <c r="AO457" s="21" t="s">
        <v>114</v>
      </c>
      <c r="AP457" s="21" t="s">
        <v>114</v>
      </c>
      <c r="AQ457" s="21" t="s">
        <v>114</v>
      </c>
      <c r="AR457" s="21" t="s">
        <v>114</v>
      </c>
      <c r="AS457" s="83" t="s">
        <v>4</v>
      </c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</row>
    <row r="458" spans="1:263" x14ac:dyDescent="0.25">
      <c r="A458" s="22" t="s">
        <v>3364</v>
      </c>
      <c r="B458" s="43" t="s">
        <v>1435</v>
      </c>
      <c r="C458" s="43" t="s">
        <v>1436</v>
      </c>
      <c r="D458" s="49" t="s">
        <v>1437</v>
      </c>
      <c r="E458" s="49" t="s">
        <v>1438</v>
      </c>
      <c r="F458" s="1">
        <v>23936</v>
      </c>
      <c r="G458" s="1" t="s">
        <v>2563</v>
      </c>
      <c r="H458" s="1" t="str">
        <f>RIGHT(IFERROR(VLOOKUP(F458,#REF!,15,FALSE),"N"),1)</f>
        <v>N</v>
      </c>
      <c r="I458" s="1" t="str">
        <f>RIGHT(IFERROR(VLOOKUP(F458,#REF!,15,FALSE),"N"),1)</f>
        <v>N</v>
      </c>
      <c r="J458" s="1" t="s">
        <v>1439</v>
      </c>
      <c r="K458" s="25"/>
      <c r="L458" s="43" t="s">
        <v>2517</v>
      </c>
      <c r="M458" s="49" t="s">
        <v>86</v>
      </c>
      <c r="N458" s="48" t="s">
        <v>48</v>
      </c>
      <c r="O458" s="48"/>
      <c r="P458" s="49" t="s">
        <v>2727</v>
      </c>
      <c r="Q458" s="7" t="s">
        <v>4</v>
      </c>
      <c r="R458" s="4" t="s">
        <v>114</v>
      </c>
      <c r="S458" s="4" t="s">
        <v>114</v>
      </c>
      <c r="T458" s="4" t="s">
        <v>114</v>
      </c>
      <c r="U458" s="4" t="s">
        <v>114</v>
      </c>
      <c r="V458" s="4" t="s">
        <v>114</v>
      </c>
      <c r="W458" s="4" t="s">
        <v>114</v>
      </c>
      <c r="X458" s="4" t="s">
        <v>114</v>
      </c>
      <c r="Y458" s="4" t="s">
        <v>114</v>
      </c>
      <c r="Z458" s="4" t="s">
        <v>114</v>
      </c>
      <c r="AA458" s="4" t="s">
        <v>114</v>
      </c>
      <c r="AB458" s="4" t="s">
        <v>114</v>
      </c>
      <c r="AC458" s="4" t="s">
        <v>114</v>
      </c>
      <c r="AD458" s="4" t="s">
        <v>42</v>
      </c>
      <c r="AE458" s="4" t="s">
        <v>114</v>
      </c>
      <c r="AF458" s="4" t="s">
        <v>114</v>
      </c>
      <c r="AG458" s="4" t="s">
        <v>114</v>
      </c>
      <c r="AH458" s="4" t="s">
        <v>114</v>
      </c>
      <c r="AI458" s="4" t="s">
        <v>114</v>
      </c>
      <c r="AJ458" s="4" t="s">
        <v>114</v>
      </c>
      <c r="AK458" s="4" t="s">
        <v>114</v>
      </c>
      <c r="AL458" s="4" t="s">
        <v>114</v>
      </c>
      <c r="AM458" s="4" t="s">
        <v>114</v>
      </c>
      <c r="AN458" s="4" t="s">
        <v>114</v>
      </c>
      <c r="AO458" s="4" t="s">
        <v>114</v>
      </c>
      <c r="AP458" s="4" t="s">
        <v>114</v>
      </c>
      <c r="AQ458" s="4" t="s">
        <v>114</v>
      </c>
      <c r="AR458" s="4" t="s">
        <v>114</v>
      </c>
      <c r="AS458" s="83" t="s">
        <v>4</v>
      </c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JC458" s="21"/>
    </row>
    <row r="459" spans="1:263" x14ac:dyDescent="0.25">
      <c r="A459" s="17" t="s">
        <v>3362</v>
      </c>
      <c r="B459" s="43" t="s">
        <v>158</v>
      </c>
      <c r="C459" s="43" t="s">
        <v>158</v>
      </c>
      <c r="D459" s="49" t="s">
        <v>159</v>
      </c>
      <c r="E459" s="49"/>
      <c r="F459" s="1">
        <v>21100431830</v>
      </c>
      <c r="G459" s="1" t="s">
        <v>2563</v>
      </c>
      <c r="H459" s="1" t="str">
        <f>RIGHT(IFERROR(VLOOKUP(F459,#REF!,15,FALSE),"N"),1)</f>
        <v>N</v>
      </c>
      <c r="I459" s="1" t="str">
        <f>RIGHT(IFERROR(VLOOKUP(F459,#REF!,15,FALSE),"N"),1)</f>
        <v>N</v>
      </c>
      <c r="J459" s="2" t="s">
        <v>1608</v>
      </c>
      <c r="K459" s="25">
        <v>42268.441666666666</v>
      </c>
      <c r="L459" s="43" t="s">
        <v>39</v>
      </c>
      <c r="M459" s="49" t="s">
        <v>40</v>
      </c>
      <c r="N459" s="48" t="s">
        <v>41</v>
      </c>
      <c r="O459" s="48"/>
      <c r="P459" s="49" t="s">
        <v>2908</v>
      </c>
      <c r="Q459" s="7" t="s">
        <v>4</v>
      </c>
      <c r="R459" s="4" t="s">
        <v>114</v>
      </c>
      <c r="S459" s="4" t="s">
        <v>42</v>
      </c>
      <c r="T459" s="4" t="s">
        <v>114</v>
      </c>
      <c r="U459" s="4" t="s">
        <v>114</v>
      </c>
      <c r="V459" s="4" t="s">
        <v>114</v>
      </c>
      <c r="W459" s="4" t="s">
        <v>114</v>
      </c>
      <c r="X459" s="4" t="s">
        <v>114</v>
      </c>
      <c r="Y459" s="4" t="s">
        <v>114</v>
      </c>
      <c r="Z459" s="4" t="s">
        <v>114</v>
      </c>
      <c r="AA459" s="4" t="s">
        <v>114</v>
      </c>
      <c r="AB459" s="4" t="s">
        <v>114</v>
      </c>
      <c r="AC459" s="4" t="s">
        <v>114</v>
      </c>
      <c r="AD459" s="4" t="s">
        <v>114</v>
      </c>
      <c r="AE459" s="4" t="s">
        <v>114</v>
      </c>
      <c r="AF459" s="4" t="s">
        <v>114</v>
      </c>
      <c r="AG459" s="4" t="s">
        <v>114</v>
      </c>
      <c r="AH459" s="4" t="s">
        <v>114</v>
      </c>
      <c r="AI459" s="4" t="s">
        <v>114</v>
      </c>
      <c r="AJ459" s="4" t="s">
        <v>114</v>
      </c>
      <c r="AK459" s="4" t="s">
        <v>114</v>
      </c>
      <c r="AL459" s="4" t="s">
        <v>114</v>
      </c>
      <c r="AM459" s="4" t="s">
        <v>114</v>
      </c>
      <c r="AN459" s="4" t="s">
        <v>114</v>
      </c>
      <c r="AO459" s="4" t="s">
        <v>114</v>
      </c>
      <c r="AP459" s="4" t="s">
        <v>114</v>
      </c>
      <c r="AQ459" s="4" t="s">
        <v>114</v>
      </c>
      <c r="AR459" s="4" t="s">
        <v>114</v>
      </c>
      <c r="AS459" s="83" t="s">
        <v>4</v>
      </c>
    </row>
    <row r="460" spans="1:263" x14ac:dyDescent="0.25">
      <c r="A460" s="17" t="s">
        <v>3362</v>
      </c>
      <c r="B460" s="43" t="s">
        <v>502</v>
      </c>
      <c r="C460" s="43" t="s">
        <v>503</v>
      </c>
      <c r="D460" s="49" t="s">
        <v>504</v>
      </c>
      <c r="E460" s="49" t="s">
        <v>505</v>
      </c>
      <c r="F460" s="1">
        <v>6400153109</v>
      </c>
      <c r="G460" s="1" t="s">
        <v>2563</v>
      </c>
      <c r="H460" s="1" t="str">
        <f>RIGHT(IFERROR(VLOOKUP(F460,#REF!,15,FALSE),"N"),1)</f>
        <v>N</v>
      </c>
      <c r="I460" s="1" t="str">
        <f>RIGHT(IFERROR(VLOOKUP(F460,#REF!,15,FALSE),"N"),1)</f>
        <v>N</v>
      </c>
      <c r="J460" s="2" t="s">
        <v>91</v>
      </c>
      <c r="K460" s="25"/>
      <c r="L460" s="43" t="s">
        <v>123</v>
      </c>
      <c r="M460" s="49" t="s">
        <v>124</v>
      </c>
      <c r="N460" s="48" t="s">
        <v>123</v>
      </c>
      <c r="O460" s="48"/>
      <c r="P460" s="49" t="s">
        <v>2992</v>
      </c>
      <c r="Q460" s="7" t="s">
        <v>4</v>
      </c>
      <c r="R460" s="4" t="s">
        <v>114</v>
      </c>
      <c r="S460" s="4" t="s">
        <v>114</v>
      </c>
      <c r="T460" s="4" t="s">
        <v>114</v>
      </c>
      <c r="U460" s="4" t="s">
        <v>114</v>
      </c>
      <c r="V460" s="4" t="s">
        <v>114</v>
      </c>
      <c r="W460" s="4" t="s">
        <v>114</v>
      </c>
      <c r="X460" s="4" t="s">
        <v>114</v>
      </c>
      <c r="Y460" s="4" t="s">
        <v>114</v>
      </c>
      <c r="Z460" s="4" t="s">
        <v>114</v>
      </c>
      <c r="AA460" s="4" t="s">
        <v>42</v>
      </c>
      <c r="AB460" s="4" t="s">
        <v>114</v>
      </c>
      <c r="AC460" s="4" t="s">
        <v>114</v>
      </c>
      <c r="AD460" s="4" t="s">
        <v>114</v>
      </c>
      <c r="AE460" s="4" t="s">
        <v>114</v>
      </c>
      <c r="AF460" s="4" t="s">
        <v>114</v>
      </c>
      <c r="AG460" s="4" t="s">
        <v>114</v>
      </c>
      <c r="AH460" s="4" t="s">
        <v>114</v>
      </c>
      <c r="AI460" s="4" t="s">
        <v>114</v>
      </c>
      <c r="AJ460" s="4" t="s">
        <v>114</v>
      </c>
      <c r="AK460" s="4" t="s">
        <v>114</v>
      </c>
      <c r="AL460" s="4" t="s">
        <v>114</v>
      </c>
      <c r="AM460" s="4" t="s">
        <v>114</v>
      </c>
      <c r="AN460" s="4" t="s">
        <v>114</v>
      </c>
      <c r="AO460" s="4" t="s">
        <v>114</v>
      </c>
      <c r="AP460" s="4" t="s">
        <v>114</v>
      </c>
      <c r="AQ460" s="4" t="s">
        <v>114</v>
      </c>
      <c r="AR460" s="4" t="s">
        <v>114</v>
      </c>
      <c r="AS460" s="83" t="s">
        <v>4</v>
      </c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</row>
    <row r="461" spans="1:263" x14ac:dyDescent="0.25">
      <c r="A461" s="17" t="s">
        <v>3362</v>
      </c>
      <c r="B461" s="43" t="s">
        <v>635</v>
      </c>
      <c r="C461" s="43" t="s">
        <v>636</v>
      </c>
      <c r="D461" s="49" t="s">
        <v>637</v>
      </c>
      <c r="E461" s="49" t="s">
        <v>638</v>
      </c>
      <c r="F461" s="1">
        <v>14266</v>
      </c>
      <c r="G461" s="1" t="s">
        <v>2563</v>
      </c>
      <c r="H461" s="1" t="str">
        <f>RIGHT(IFERROR(VLOOKUP(F461,#REF!,15,FALSE),"N"),1)</f>
        <v>N</v>
      </c>
      <c r="I461" s="1" t="str">
        <f>RIGHT(IFERROR(VLOOKUP(F461,#REF!,15,FALSE),"N"),1)</f>
        <v>N</v>
      </c>
      <c r="J461" s="2" t="s">
        <v>639</v>
      </c>
      <c r="K461" s="25"/>
      <c r="L461" s="43" t="s">
        <v>46</v>
      </c>
      <c r="M461" s="49" t="s">
        <v>47</v>
      </c>
      <c r="N461" s="48" t="s">
        <v>48</v>
      </c>
      <c r="O461" s="48"/>
      <c r="P461" s="49" t="s">
        <v>1673</v>
      </c>
      <c r="Q461" s="7" t="s">
        <v>4</v>
      </c>
      <c r="R461" s="4" t="s">
        <v>114</v>
      </c>
      <c r="S461" s="4" t="s">
        <v>114</v>
      </c>
      <c r="T461" s="4" t="s">
        <v>114</v>
      </c>
      <c r="U461" s="4" t="s">
        <v>114</v>
      </c>
      <c r="V461" s="4" t="s">
        <v>114</v>
      </c>
      <c r="W461" s="4" t="s">
        <v>42</v>
      </c>
      <c r="X461" s="4" t="s">
        <v>42</v>
      </c>
      <c r="Y461" s="4" t="s">
        <v>114</v>
      </c>
      <c r="Z461" s="4" t="s">
        <v>114</v>
      </c>
      <c r="AA461" s="4" t="s">
        <v>114</v>
      </c>
      <c r="AB461" s="4" t="s">
        <v>114</v>
      </c>
      <c r="AC461" s="4" t="s">
        <v>114</v>
      </c>
      <c r="AD461" s="4" t="s">
        <v>114</v>
      </c>
      <c r="AE461" s="4" t="s">
        <v>114</v>
      </c>
      <c r="AF461" s="4" t="s">
        <v>114</v>
      </c>
      <c r="AG461" s="4" t="s">
        <v>114</v>
      </c>
      <c r="AH461" s="4" t="s">
        <v>114</v>
      </c>
      <c r="AI461" s="4" t="s">
        <v>114</v>
      </c>
      <c r="AJ461" s="4" t="s">
        <v>114</v>
      </c>
      <c r="AK461" s="4" t="s">
        <v>114</v>
      </c>
      <c r="AL461" s="4" t="s">
        <v>114</v>
      </c>
      <c r="AM461" s="4" t="s">
        <v>114</v>
      </c>
      <c r="AN461" s="4" t="s">
        <v>114</v>
      </c>
      <c r="AO461" s="4" t="s">
        <v>114</v>
      </c>
      <c r="AP461" s="4" t="s">
        <v>114</v>
      </c>
      <c r="AQ461" s="4" t="s">
        <v>114</v>
      </c>
      <c r="AR461" s="4" t="s">
        <v>114</v>
      </c>
      <c r="AS461" s="83" t="s">
        <v>4</v>
      </c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</row>
    <row r="462" spans="1:263" x14ac:dyDescent="0.25">
      <c r="A462" s="17" t="s">
        <v>3362</v>
      </c>
      <c r="B462" s="43" t="s">
        <v>1108</v>
      </c>
      <c r="C462" s="43" t="s">
        <v>1109</v>
      </c>
      <c r="D462" s="49" t="s">
        <v>1110</v>
      </c>
      <c r="E462" s="49" t="s">
        <v>1111</v>
      </c>
      <c r="F462" s="1">
        <v>21100237215</v>
      </c>
      <c r="G462" s="1" t="s">
        <v>2563</v>
      </c>
      <c r="H462" s="1" t="str">
        <f>RIGHT(IFERROR(VLOOKUP(F462,#REF!,15,FALSE),"N"),1)</f>
        <v>N</v>
      </c>
      <c r="I462" s="1" t="str">
        <f>RIGHT(IFERROR(VLOOKUP(F462,#REF!,15,FALSE),"N"),1)</f>
        <v>N</v>
      </c>
      <c r="J462" s="2" t="s">
        <v>1631</v>
      </c>
      <c r="K462" s="28"/>
      <c r="L462" s="43" t="s">
        <v>2517</v>
      </c>
      <c r="M462" s="49" t="s">
        <v>47</v>
      </c>
      <c r="N462" s="48" t="s">
        <v>48</v>
      </c>
      <c r="O462" s="48"/>
      <c r="P462" s="49" t="s">
        <v>1634</v>
      </c>
      <c r="Q462" s="7" t="s">
        <v>4</v>
      </c>
      <c r="R462" s="4" t="s">
        <v>114</v>
      </c>
      <c r="S462" s="4" t="s">
        <v>42</v>
      </c>
      <c r="T462" s="4" t="s">
        <v>114</v>
      </c>
      <c r="U462" s="4" t="s">
        <v>114</v>
      </c>
      <c r="V462" s="4" t="s">
        <v>114</v>
      </c>
      <c r="W462" s="4" t="s">
        <v>114</v>
      </c>
      <c r="X462" s="4" t="s">
        <v>114</v>
      </c>
      <c r="Y462" s="4" t="s">
        <v>114</v>
      </c>
      <c r="Z462" s="4" t="s">
        <v>114</v>
      </c>
      <c r="AA462" s="4" t="s">
        <v>114</v>
      </c>
      <c r="AB462" s="4" t="s">
        <v>114</v>
      </c>
      <c r="AC462" s="4" t="s">
        <v>114</v>
      </c>
      <c r="AD462" s="4" t="s">
        <v>114</v>
      </c>
      <c r="AE462" s="4" t="s">
        <v>114</v>
      </c>
      <c r="AF462" s="4" t="s">
        <v>114</v>
      </c>
      <c r="AG462" s="4" t="s">
        <v>114</v>
      </c>
      <c r="AH462" s="4" t="s">
        <v>114</v>
      </c>
      <c r="AI462" s="4" t="s">
        <v>114</v>
      </c>
      <c r="AJ462" s="4" t="s">
        <v>114</v>
      </c>
      <c r="AK462" s="4" t="s">
        <v>114</v>
      </c>
      <c r="AL462" s="4" t="s">
        <v>114</v>
      </c>
      <c r="AM462" s="4" t="s">
        <v>114</v>
      </c>
      <c r="AN462" s="4" t="s">
        <v>114</v>
      </c>
      <c r="AO462" s="4" t="s">
        <v>114</v>
      </c>
      <c r="AP462" s="4" t="s">
        <v>114</v>
      </c>
      <c r="AQ462" s="4" t="s">
        <v>114</v>
      </c>
      <c r="AR462" s="4" t="s">
        <v>114</v>
      </c>
      <c r="AS462" s="83" t="s">
        <v>4</v>
      </c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</row>
    <row r="463" spans="1:263" x14ac:dyDescent="0.25">
      <c r="A463" s="17" t="s">
        <v>3362</v>
      </c>
      <c r="B463" s="43" t="s">
        <v>1112</v>
      </c>
      <c r="C463" s="43" t="s">
        <v>1113</v>
      </c>
      <c r="D463" s="49" t="s">
        <v>1114</v>
      </c>
      <c r="E463" s="49" t="s">
        <v>1115</v>
      </c>
      <c r="F463" s="1">
        <v>21100776473</v>
      </c>
      <c r="G463" s="1" t="s">
        <v>2563</v>
      </c>
      <c r="H463" s="1" t="str">
        <f>RIGHT(IFERROR(VLOOKUP(F463,#REF!,15,FALSE),"N"),1)</f>
        <v>N</v>
      </c>
      <c r="I463" s="1" t="str">
        <f>RIGHT(IFERROR(VLOOKUP(F463,#REF!,15,FALSE),"N"),1)</f>
        <v>N</v>
      </c>
      <c r="J463" s="2" t="s">
        <v>1613</v>
      </c>
      <c r="K463" s="28">
        <v>42443.42083333333</v>
      </c>
      <c r="L463" s="43" t="s">
        <v>2285</v>
      </c>
      <c r="M463" s="49" t="s">
        <v>365</v>
      </c>
      <c r="N463" s="48" t="s">
        <v>41</v>
      </c>
      <c r="O463" s="48"/>
      <c r="P463" s="49" t="s">
        <v>2828</v>
      </c>
      <c r="Q463" s="7" t="s">
        <v>4</v>
      </c>
      <c r="R463" s="21" t="s">
        <v>114</v>
      </c>
      <c r="S463" s="21" t="s">
        <v>114</v>
      </c>
      <c r="T463" s="21" t="s">
        <v>114</v>
      </c>
      <c r="U463" s="21" t="s">
        <v>42</v>
      </c>
      <c r="V463" s="21" t="s">
        <v>114</v>
      </c>
      <c r="W463" s="21" t="s">
        <v>114</v>
      </c>
      <c r="X463" s="21" t="s">
        <v>114</v>
      </c>
      <c r="Y463" s="21" t="s">
        <v>114</v>
      </c>
      <c r="Z463" s="21" t="s">
        <v>114</v>
      </c>
      <c r="AA463" s="21" t="s">
        <v>114</v>
      </c>
      <c r="AB463" s="21" t="s">
        <v>114</v>
      </c>
      <c r="AC463" s="21" t="s">
        <v>114</v>
      </c>
      <c r="AD463" s="21" t="s">
        <v>114</v>
      </c>
      <c r="AE463" s="21" t="s">
        <v>114</v>
      </c>
      <c r="AF463" s="21" t="s">
        <v>114</v>
      </c>
      <c r="AG463" s="21" t="s">
        <v>42</v>
      </c>
      <c r="AH463" s="21" t="s">
        <v>114</v>
      </c>
      <c r="AI463" s="21" t="s">
        <v>114</v>
      </c>
      <c r="AJ463" s="21" t="s">
        <v>114</v>
      </c>
      <c r="AK463" s="21" t="s">
        <v>114</v>
      </c>
      <c r="AL463" s="21" t="s">
        <v>114</v>
      </c>
      <c r="AM463" s="21" t="s">
        <v>114</v>
      </c>
      <c r="AN463" s="21" t="s">
        <v>114</v>
      </c>
      <c r="AO463" s="21" t="s">
        <v>114</v>
      </c>
      <c r="AP463" s="21" t="s">
        <v>114</v>
      </c>
      <c r="AQ463" s="21" t="s">
        <v>114</v>
      </c>
      <c r="AR463" s="21" t="s">
        <v>114</v>
      </c>
      <c r="AS463" s="83" t="s">
        <v>4</v>
      </c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</row>
    <row r="464" spans="1:263" x14ac:dyDescent="0.25">
      <c r="A464" s="17" t="s">
        <v>3362</v>
      </c>
      <c r="B464" s="43" t="s">
        <v>301</v>
      </c>
      <c r="C464" s="43" t="s">
        <v>303</v>
      </c>
      <c r="D464" s="49" t="s">
        <v>304</v>
      </c>
      <c r="E464" s="49" t="s">
        <v>305</v>
      </c>
      <c r="F464" s="1">
        <v>26483</v>
      </c>
      <c r="G464" s="1" t="s">
        <v>2563</v>
      </c>
      <c r="H464" s="1" t="str">
        <f>RIGHT(IFERROR(VLOOKUP(F464,#REF!,15,FALSE),"N"),1)</f>
        <v>N</v>
      </c>
      <c r="I464" s="1" t="str">
        <f>RIGHT(IFERROR(VLOOKUP(F464,#REF!,15,FALSE),"N"),1)</f>
        <v>N</v>
      </c>
      <c r="J464" s="2" t="s">
        <v>96</v>
      </c>
      <c r="K464" s="28"/>
      <c r="L464" s="43" t="s">
        <v>46</v>
      </c>
      <c r="M464" s="49" t="s">
        <v>47</v>
      </c>
      <c r="N464" s="48" t="s">
        <v>48</v>
      </c>
      <c r="O464" s="48"/>
      <c r="P464" s="49" t="s">
        <v>2954</v>
      </c>
      <c r="Q464" s="7" t="s">
        <v>4</v>
      </c>
      <c r="R464" s="4" t="s">
        <v>114</v>
      </c>
      <c r="S464" s="4" t="s">
        <v>114</v>
      </c>
      <c r="T464" s="4" t="s">
        <v>114</v>
      </c>
      <c r="U464" s="4" t="s">
        <v>42</v>
      </c>
      <c r="V464" s="4" t="s">
        <v>114</v>
      </c>
      <c r="W464" s="4" t="s">
        <v>114</v>
      </c>
      <c r="X464" s="4" t="s">
        <v>42</v>
      </c>
      <c r="Y464" s="4" t="s">
        <v>114</v>
      </c>
      <c r="Z464" s="4" t="s">
        <v>114</v>
      </c>
      <c r="AA464" s="4" t="s">
        <v>114</v>
      </c>
      <c r="AB464" s="4" t="s">
        <v>114</v>
      </c>
      <c r="AC464" s="4" t="s">
        <v>114</v>
      </c>
      <c r="AD464" s="4" t="s">
        <v>114</v>
      </c>
      <c r="AE464" s="4" t="s">
        <v>114</v>
      </c>
      <c r="AF464" s="4" t="s">
        <v>114</v>
      </c>
      <c r="AG464" s="4" t="s">
        <v>114</v>
      </c>
      <c r="AH464" s="4" t="s">
        <v>114</v>
      </c>
      <c r="AI464" s="4" t="s">
        <v>114</v>
      </c>
      <c r="AJ464" s="4" t="s">
        <v>114</v>
      </c>
      <c r="AK464" s="4" t="s">
        <v>114</v>
      </c>
      <c r="AL464" s="4" t="s">
        <v>114</v>
      </c>
      <c r="AM464" s="4" t="s">
        <v>114</v>
      </c>
      <c r="AN464" s="4" t="s">
        <v>114</v>
      </c>
      <c r="AO464" s="4" t="s">
        <v>114</v>
      </c>
      <c r="AP464" s="4" t="s">
        <v>114</v>
      </c>
      <c r="AQ464" s="4" t="s">
        <v>114</v>
      </c>
      <c r="AR464" s="4" t="s">
        <v>114</v>
      </c>
      <c r="AS464" s="83" t="s">
        <v>4</v>
      </c>
    </row>
    <row r="465" spans="1:263" x14ac:dyDescent="0.25">
      <c r="A465" s="17" t="s">
        <v>3362</v>
      </c>
      <c r="B465" s="72" t="s">
        <v>306</v>
      </c>
      <c r="C465" s="72" t="s">
        <v>307</v>
      </c>
      <c r="D465" s="72" t="s">
        <v>308</v>
      </c>
      <c r="E465" s="72"/>
      <c r="F465" s="73">
        <v>19700194018</v>
      </c>
      <c r="G465" s="73" t="s">
        <v>2561</v>
      </c>
      <c r="H465" s="73" t="str">
        <f>RIGHT(IFERROR(VLOOKUP(F465,#REF!,15,FALSE),"N"),1)</f>
        <v>N</v>
      </c>
      <c r="I465" s="73" t="str">
        <f>RIGHT(IFERROR(VLOOKUP(F465,#REF!,15,FALSE),"N"),1)</f>
        <v>N</v>
      </c>
      <c r="J465" s="3" t="s">
        <v>3338</v>
      </c>
      <c r="K465" s="76"/>
      <c r="L465" s="72" t="s">
        <v>163</v>
      </c>
      <c r="M465" s="72" t="s">
        <v>40</v>
      </c>
      <c r="N465" s="77" t="s">
        <v>41</v>
      </c>
      <c r="O465" s="77"/>
      <c r="P465" s="72" t="s">
        <v>2955</v>
      </c>
      <c r="Q465" s="7" t="s">
        <v>4</v>
      </c>
      <c r="R465" s="4" t="s">
        <v>114</v>
      </c>
      <c r="S465" s="4" t="s">
        <v>114</v>
      </c>
      <c r="T465" s="4" t="s">
        <v>114</v>
      </c>
      <c r="U465" s="4" t="s">
        <v>114</v>
      </c>
      <c r="V465" s="4" t="s">
        <v>114</v>
      </c>
      <c r="W465" s="4" t="s">
        <v>42</v>
      </c>
      <c r="X465" s="4" t="s">
        <v>114</v>
      </c>
      <c r="Y465" s="4" t="s">
        <v>114</v>
      </c>
      <c r="Z465" s="4" t="s">
        <v>114</v>
      </c>
      <c r="AA465" s="4" t="s">
        <v>114</v>
      </c>
      <c r="AB465" s="4" t="s">
        <v>114</v>
      </c>
      <c r="AC465" s="4" t="s">
        <v>114</v>
      </c>
      <c r="AD465" s="4" t="s">
        <v>114</v>
      </c>
      <c r="AE465" s="4" t="s">
        <v>114</v>
      </c>
      <c r="AF465" s="4" t="s">
        <v>114</v>
      </c>
      <c r="AG465" s="4" t="s">
        <v>114</v>
      </c>
      <c r="AH465" s="4" t="s">
        <v>114</v>
      </c>
      <c r="AJ465" s="4" t="s">
        <v>114</v>
      </c>
      <c r="AK465" s="4" t="s">
        <v>114</v>
      </c>
      <c r="AL465" s="4" t="s">
        <v>42</v>
      </c>
      <c r="AM465" s="4" t="s">
        <v>114</v>
      </c>
      <c r="AN465" s="4" t="s">
        <v>114</v>
      </c>
      <c r="AO465" s="4" t="s">
        <v>114</v>
      </c>
      <c r="AP465" s="4" t="s">
        <v>114</v>
      </c>
      <c r="AQ465" s="4" t="s">
        <v>114</v>
      </c>
      <c r="AR465" s="4" t="s">
        <v>114</v>
      </c>
      <c r="AS465" s="83" t="s">
        <v>4</v>
      </c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</row>
    <row r="466" spans="1:263" x14ac:dyDescent="0.25">
      <c r="A466" s="17" t="s">
        <v>3362</v>
      </c>
      <c r="B466" s="43" t="s">
        <v>1116</v>
      </c>
      <c r="C466" s="43" t="s">
        <v>1117</v>
      </c>
      <c r="D466" s="49" t="s">
        <v>1118</v>
      </c>
      <c r="E466" s="49"/>
      <c r="F466" s="1">
        <v>21100326272</v>
      </c>
      <c r="G466" s="1" t="s">
        <v>2563</v>
      </c>
      <c r="H466" s="1" t="str">
        <f>RIGHT(IFERROR(VLOOKUP(F466,#REF!,15,FALSE),"N"),1)</f>
        <v>N</v>
      </c>
      <c r="I466" s="1" t="str">
        <f>RIGHT(IFERROR(VLOOKUP(F466,#REF!,15,FALSE),"N"),1)</f>
        <v>N</v>
      </c>
      <c r="J466" s="1" t="s">
        <v>1609</v>
      </c>
      <c r="K466" s="28"/>
      <c r="L466" s="43" t="s">
        <v>2296</v>
      </c>
      <c r="M466" s="49" t="s">
        <v>1119</v>
      </c>
      <c r="N466" s="48" t="s">
        <v>3348</v>
      </c>
      <c r="O466" s="48"/>
      <c r="P466" s="49" t="s">
        <v>1633</v>
      </c>
      <c r="Q466" s="7" t="s">
        <v>4</v>
      </c>
      <c r="R466" s="4" t="s">
        <v>114</v>
      </c>
      <c r="S466" s="4" t="s">
        <v>114</v>
      </c>
      <c r="T466" s="4" t="s">
        <v>114</v>
      </c>
      <c r="U466" s="4" t="s">
        <v>114</v>
      </c>
      <c r="V466" s="4" t="s">
        <v>114</v>
      </c>
      <c r="W466" s="4" t="s">
        <v>114</v>
      </c>
      <c r="X466" s="4" t="s">
        <v>114</v>
      </c>
      <c r="Y466" s="4" t="s">
        <v>114</v>
      </c>
      <c r="Z466" s="4" t="s">
        <v>114</v>
      </c>
      <c r="AA466" s="4" t="s">
        <v>114</v>
      </c>
      <c r="AB466" s="4" t="s">
        <v>114</v>
      </c>
      <c r="AC466" s="4" t="s">
        <v>114</v>
      </c>
      <c r="AD466" s="4" t="s">
        <v>114</v>
      </c>
      <c r="AE466" s="4" t="s">
        <v>114</v>
      </c>
      <c r="AF466" s="4" t="s">
        <v>114</v>
      </c>
      <c r="AG466" s="4" t="s">
        <v>114</v>
      </c>
      <c r="AH466" s="4" t="s">
        <v>114</v>
      </c>
      <c r="AI466" s="4" t="s">
        <v>42</v>
      </c>
      <c r="AJ466" s="4" t="s">
        <v>114</v>
      </c>
      <c r="AK466" s="4" t="s">
        <v>114</v>
      </c>
      <c r="AL466" s="4" t="s">
        <v>114</v>
      </c>
      <c r="AM466" s="4" t="s">
        <v>114</v>
      </c>
      <c r="AN466" s="4" t="s">
        <v>114</v>
      </c>
      <c r="AO466" s="4" t="s">
        <v>114</v>
      </c>
      <c r="AP466" s="4" t="s">
        <v>114</v>
      </c>
      <c r="AQ466" s="4" t="s">
        <v>114</v>
      </c>
      <c r="AR466" s="4" t="s">
        <v>114</v>
      </c>
      <c r="AS466" s="83" t="s">
        <v>4</v>
      </c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</row>
    <row r="467" spans="1:263" s="20" customFormat="1" x14ac:dyDescent="0.25">
      <c r="A467" s="17" t="s">
        <v>3362</v>
      </c>
      <c r="B467" s="42" t="s">
        <v>3058</v>
      </c>
      <c r="C467" s="43" t="s">
        <v>3034</v>
      </c>
      <c r="D467" s="43" t="s">
        <v>3035</v>
      </c>
      <c r="E467" s="43" t="s">
        <v>3036</v>
      </c>
      <c r="F467" s="1">
        <v>21101017014</v>
      </c>
      <c r="G467" s="1" t="s">
        <v>2563</v>
      </c>
      <c r="H467" s="1" t="str">
        <f>RIGHT(IFERROR(VLOOKUP(F467,#REF!,15,FALSE),"N"),1)</f>
        <v>N</v>
      </c>
      <c r="I467" s="1" t="str">
        <f>RIGHT(IFERROR(VLOOKUP(F467,#REF!,15,FALSE),"N"),1)</f>
        <v>N</v>
      </c>
      <c r="J467" s="2" t="s">
        <v>1596</v>
      </c>
      <c r="K467" s="26">
        <v>43900.869444444441</v>
      </c>
      <c r="L467" s="43" t="s">
        <v>3551</v>
      </c>
      <c r="M467" s="49" t="s">
        <v>40</v>
      </c>
      <c r="N467" s="48" t="s">
        <v>41</v>
      </c>
      <c r="O467" s="48"/>
      <c r="P467" s="49">
        <v>2731</v>
      </c>
      <c r="Q467" s="7" t="s">
        <v>4</v>
      </c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 t="s">
        <v>42</v>
      </c>
      <c r="AJ467" s="4"/>
      <c r="AK467" s="4"/>
      <c r="AL467" s="4"/>
      <c r="AM467" s="4"/>
      <c r="AN467" s="4"/>
      <c r="AO467" s="4"/>
      <c r="AP467" s="4"/>
      <c r="AQ467" s="4"/>
      <c r="AR467" s="4"/>
      <c r="AS467" s="83" t="s">
        <v>4</v>
      </c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  <c r="IW467" s="4"/>
      <c r="IX467" s="4"/>
      <c r="IY467" s="4"/>
      <c r="IZ467" s="4"/>
      <c r="JA467" s="4"/>
      <c r="JB467" s="4"/>
      <c r="JC467" s="4"/>
    </row>
    <row r="468" spans="1:263" x14ac:dyDescent="0.25">
      <c r="A468" s="17" t="s">
        <v>3362</v>
      </c>
      <c r="B468" s="43" t="s">
        <v>2044</v>
      </c>
      <c r="C468" s="43" t="s">
        <v>2044</v>
      </c>
      <c r="D468" s="43" t="s">
        <v>2045</v>
      </c>
      <c r="E468" s="43" t="s">
        <v>2046</v>
      </c>
      <c r="F468" s="1">
        <v>21100779063</v>
      </c>
      <c r="G468" s="1" t="s">
        <v>2563</v>
      </c>
      <c r="H468" s="1" t="str">
        <f>RIGHT(IFERROR(VLOOKUP(F468,#REF!,15,FALSE),"N"),1)</f>
        <v>N</v>
      </c>
      <c r="I468" s="1" t="str">
        <f>RIGHT(IFERROR(VLOOKUP(F468,#REF!,15,FALSE),"N"),1)</f>
        <v>N</v>
      </c>
      <c r="J468" s="2" t="s">
        <v>2047</v>
      </c>
      <c r="K468" s="90"/>
      <c r="L468" s="43" t="s">
        <v>1459</v>
      </c>
      <c r="M468" s="49" t="s">
        <v>2048</v>
      </c>
      <c r="N468" s="48" t="s">
        <v>1459</v>
      </c>
      <c r="O468" s="48"/>
      <c r="P468" s="49" t="s">
        <v>2935</v>
      </c>
      <c r="Q468" s="7" t="s">
        <v>4</v>
      </c>
      <c r="AO468" s="4" t="s">
        <v>42</v>
      </c>
      <c r="AS468" s="83" t="s">
        <v>4</v>
      </c>
    </row>
    <row r="469" spans="1:263" x14ac:dyDescent="0.25">
      <c r="A469" s="17" t="s">
        <v>3362</v>
      </c>
      <c r="B469" s="43" t="s">
        <v>788</v>
      </c>
      <c r="C469" s="43" t="s">
        <v>789</v>
      </c>
      <c r="D469" s="49" t="s">
        <v>790</v>
      </c>
      <c r="E469" s="49" t="s">
        <v>791</v>
      </c>
      <c r="F469" s="1">
        <v>21523</v>
      </c>
      <c r="G469" s="1" t="s">
        <v>2563</v>
      </c>
      <c r="H469" s="1" t="str">
        <f>RIGHT(IFERROR(VLOOKUP(F469,#REF!,15,FALSE),"N"),1)</f>
        <v>N</v>
      </c>
      <c r="I469" s="1" t="str">
        <f>RIGHT(IFERROR(VLOOKUP(F469,#REF!,15,FALSE),"N"),1)</f>
        <v>N</v>
      </c>
      <c r="J469" s="2" t="s">
        <v>96</v>
      </c>
      <c r="K469" s="28"/>
      <c r="L469" s="43" t="s">
        <v>2517</v>
      </c>
      <c r="M469" s="49" t="s">
        <v>47</v>
      </c>
      <c r="N469" s="42" t="s">
        <v>48</v>
      </c>
      <c r="O469" s="48"/>
      <c r="P469" s="49" t="s">
        <v>1673</v>
      </c>
      <c r="Q469" s="7" t="s">
        <v>4</v>
      </c>
      <c r="R469" s="4" t="s">
        <v>114</v>
      </c>
      <c r="S469" s="4" t="s">
        <v>114</v>
      </c>
      <c r="T469" s="4" t="s">
        <v>114</v>
      </c>
      <c r="U469" s="4" t="s">
        <v>114</v>
      </c>
      <c r="V469" s="4" t="s">
        <v>114</v>
      </c>
      <c r="W469" s="4" t="s">
        <v>42</v>
      </c>
      <c r="X469" s="4" t="s">
        <v>42</v>
      </c>
      <c r="Y469" s="4" t="s">
        <v>114</v>
      </c>
      <c r="Z469" s="4" t="s">
        <v>114</v>
      </c>
      <c r="AA469" s="4" t="s">
        <v>114</v>
      </c>
      <c r="AB469" s="4" t="s">
        <v>114</v>
      </c>
      <c r="AC469" s="4" t="s">
        <v>114</v>
      </c>
      <c r="AD469" s="4" t="s">
        <v>114</v>
      </c>
      <c r="AE469" s="4" t="s">
        <v>114</v>
      </c>
      <c r="AF469" s="4" t="s">
        <v>114</v>
      </c>
      <c r="AG469" s="4" t="s">
        <v>114</v>
      </c>
      <c r="AH469" s="4" t="s">
        <v>114</v>
      </c>
      <c r="AI469" s="4" t="s">
        <v>114</v>
      </c>
      <c r="AJ469" s="4" t="s">
        <v>114</v>
      </c>
      <c r="AK469" s="4" t="s">
        <v>114</v>
      </c>
      <c r="AL469" s="4" t="s">
        <v>114</v>
      </c>
      <c r="AM469" s="4" t="s">
        <v>114</v>
      </c>
      <c r="AN469" s="4" t="s">
        <v>114</v>
      </c>
      <c r="AO469" s="4" t="s">
        <v>114</v>
      </c>
      <c r="AP469" s="4" t="s">
        <v>114</v>
      </c>
      <c r="AQ469" s="4" t="s">
        <v>114</v>
      </c>
      <c r="AR469" s="4" t="s">
        <v>114</v>
      </c>
      <c r="AS469" s="83" t="s">
        <v>4</v>
      </c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</row>
    <row r="470" spans="1:263" x14ac:dyDescent="0.25">
      <c r="A470" s="17" t="s">
        <v>3362</v>
      </c>
      <c r="B470" s="72" t="s">
        <v>3109</v>
      </c>
      <c r="C470" s="72" t="s">
        <v>3111</v>
      </c>
      <c r="D470" s="72" t="s">
        <v>2559</v>
      </c>
      <c r="E470" s="72" t="s">
        <v>3110</v>
      </c>
      <c r="F470" s="73">
        <v>21100850746</v>
      </c>
      <c r="G470" s="73" t="s">
        <v>2561</v>
      </c>
      <c r="H470" s="73" t="str">
        <f>RIGHT(IFERROR(VLOOKUP(F470,#REF!,15,FALSE),"N"),1)</f>
        <v>N</v>
      </c>
      <c r="I470" s="73" t="str">
        <f>RIGHT(IFERROR(VLOOKUP(F470,#REF!,15,FALSE),"N"),1)</f>
        <v>N</v>
      </c>
      <c r="J470" s="3" t="s">
        <v>3169</v>
      </c>
      <c r="K470" s="76"/>
      <c r="L470" s="72" t="s">
        <v>799</v>
      </c>
      <c r="M470" s="72" t="s">
        <v>800</v>
      </c>
      <c r="N470" s="72" t="s">
        <v>41</v>
      </c>
      <c r="O470" s="77"/>
      <c r="P470" s="72" t="s">
        <v>2767</v>
      </c>
      <c r="Q470" s="7" t="s">
        <v>4</v>
      </c>
      <c r="R470" s="20" t="s">
        <v>114</v>
      </c>
      <c r="S470" s="20" t="s">
        <v>114</v>
      </c>
      <c r="T470" s="20" t="s">
        <v>114</v>
      </c>
      <c r="U470" s="20" t="s">
        <v>114</v>
      </c>
      <c r="V470" s="20" t="s">
        <v>114</v>
      </c>
      <c r="W470" s="20" t="s">
        <v>114</v>
      </c>
      <c r="X470" s="20" t="s">
        <v>114</v>
      </c>
      <c r="Y470" s="20" t="s">
        <v>114</v>
      </c>
      <c r="Z470" s="20" t="s">
        <v>114</v>
      </c>
      <c r="AA470" s="20" t="s">
        <v>114</v>
      </c>
      <c r="AB470" s="20" t="s">
        <v>114</v>
      </c>
      <c r="AC470" s="20" t="s">
        <v>114</v>
      </c>
      <c r="AD470" s="20" t="s">
        <v>114</v>
      </c>
      <c r="AE470" s="20" t="s">
        <v>114</v>
      </c>
      <c r="AF470" s="20" t="s">
        <v>114</v>
      </c>
      <c r="AG470" s="20" t="s">
        <v>114</v>
      </c>
      <c r="AH470" s="20" t="s">
        <v>114</v>
      </c>
      <c r="AI470" s="20" t="s">
        <v>114</v>
      </c>
      <c r="AJ470" s="20" t="s">
        <v>114</v>
      </c>
      <c r="AK470" s="20" t="s">
        <v>114</v>
      </c>
      <c r="AL470" s="20" t="s">
        <v>114</v>
      </c>
      <c r="AM470" s="20" t="s">
        <v>114</v>
      </c>
      <c r="AN470" s="20" t="s">
        <v>114</v>
      </c>
      <c r="AO470" s="20" t="s">
        <v>42</v>
      </c>
      <c r="AP470" s="20" t="s">
        <v>114</v>
      </c>
      <c r="AQ470" s="20" t="s">
        <v>114</v>
      </c>
      <c r="AR470" s="20" t="s">
        <v>114</v>
      </c>
      <c r="AS470" s="83" t="s">
        <v>4</v>
      </c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</row>
    <row r="471" spans="1:263" x14ac:dyDescent="0.25">
      <c r="A471" s="17" t="s">
        <v>3362</v>
      </c>
      <c r="B471" s="43" t="s">
        <v>2049</v>
      </c>
      <c r="C471" s="43" t="s">
        <v>2049</v>
      </c>
      <c r="D471" s="43" t="s">
        <v>2051</v>
      </c>
      <c r="E471" s="43" t="s">
        <v>2050</v>
      </c>
      <c r="F471" s="1">
        <v>21100872374</v>
      </c>
      <c r="G471" s="1" t="s">
        <v>2563</v>
      </c>
      <c r="H471" s="1" t="str">
        <f>RIGHT(IFERROR(VLOOKUP(F471,#REF!,15,FALSE),"N"),1)</f>
        <v>N</v>
      </c>
      <c r="I471" s="1" t="str">
        <f>RIGHT(IFERROR(VLOOKUP(F471,#REF!,15,FALSE),"N"),1)</f>
        <v>N</v>
      </c>
      <c r="J471" s="2" t="s">
        <v>2437</v>
      </c>
      <c r="K471" s="28">
        <v>43251</v>
      </c>
      <c r="L471" s="43" t="s">
        <v>2052</v>
      </c>
      <c r="M471" s="49" t="s">
        <v>2053</v>
      </c>
      <c r="N471" s="42" t="s">
        <v>41</v>
      </c>
      <c r="O471" s="48"/>
      <c r="P471" s="49" t="s">
        <v>1612</v>
      </c>
      <c r="Q471" s="7" t="s">
        <v>4</v>
      </c>
      <c r="AA471" s="4" t="s">
        <v>42</v>
      </c>
      <c r="AS471" s="83" t="s">
        <v>4</v>
      </c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</row>
    <row r="472" spans="1:263" x14ac:dyDescent="0.25">
      <c r="A472" s="17" t="s">
        <v>3362</v>
      </c>
      <c r="B472" s="43" t="s">
        <v>1382</v>
      </c>
      <c r="C472" s="43" t="s">
        <v>1383</v>
      </c>
      <c r="D472" s="49" t="s">
        <v>1384</v>
      </c>
      <c r="E472" s="49" t="s">
        <v>1385</v>
      </c>
      <c r="F472" s="1">
        <v>25304</v>
      </c>
      <c r="G472" s="1" t="s">
        <v>2563</v>
      </c>
      <c r="H472" s="1" t="str">
        <f>RIGHT(IFERROR(VLOOKUP(F472,#REF!,15,FALSE),"N"),1)</f>
        <v>N</v>
      </c>
      <c r="I472" s="1" t="str">
        <f>RIGHT(IFERROR(VLOOKUP(F472,#REF!,15,FALSE),"N"),1)</f>
        <v>N</v>
      </c>
      <c r="J472" s="2" t="s">
        <v>96</v>
      </c>
      <c r="K472" s="28"/>
      <c r="L472" s="43" t="s">
        <v>46</v>
      </c>
      <c r="M472" s="49" t="s">
        <v>47</v>
      </c>
      <c r="N472" s="42" t="s">
        <v>48</v>
      </c>
      <c r="O472" s="48"/>
      <c r="P472" s="49" t="s">
        <v>1634</v>
      </c>
      <c r="Q472" s="7" t="s">
        <v>4</v>
      </c>
      <c r="R472" s="4" t="s">
        <v>114</v>
      </c>
      <c r="S472" s="4" t="s">
        <v>42</v>
      </c>
      <c r="T472" s="4" t="s">
        <v>114</v>
      </c>
      <c r="U472" s="4" t="s">
        <v>114</v>
      </c>
      <c r="V472" s="4" t="s">
        <v>114</v>
      </c>
      <c r="W472" s="4" t="s">
        <v>114</v>
      </c>
      <c r="X472" s="4" t="s">
        <v>114</v>
      </c>
      <c r="Y472" s="4" t="s">
        <v>114</v>
      </c>
      <c r="Z472" s="4" t="s">
        <v>114</v>
      </c>
      <c r="AA472" s="4" t="s">
        <v>114</v>
      </c>
      <c r="AB472" s="4" t="s">
        <v>114</v>
      </c>
      <c r="AC472" s="4" t="s">
        <v>114</v>
      </c>
      <c r="AD472" s="4" t="s">
        <v>114</v>
      </c>
      <c r="AE472" s="4" t="s">
        <v>114</v>
      </c>
      <c r="AF472" s="4" t="s">
        <v>114</v>
      </c>
      <c r="AG472" s="4" t="s">
        <v>114</v>
      </c>
      <c r="AH472" s="4" t="s">
        <v>114</v>
      </c>
      <c r="AI472" s="4" t="s">
        <v>114</v>
      </c>
      <c r="AJ472" s="4" t="s">
        <v>114</v>
      </c>
      <c r="AK472" s="4" t="s">
        <v>114</v>
      </c>
      <c r="AL472" s="4" t="s">
        <v>114</v>
      </c>
      <c r="AM472" s="4" t="s">
        <v>114</v>
      </c>
      <c r="AN472" s="4" t="s">
        <v>114</v>
      </c>
      <c r="AO472" s="4" t="s">
        <v>114</v>
      </c>
      <c r="AP472" s="4" t="s">
        <v>114</v>
      </c>
      <c r="AQ472" s="4" t="s">
        <v>114</v>
      </c>
      <c r="AR472" s="4" t="s">
        <v>114</v>
      </c>
      <c r="AS472" s="83" t="s">
        <v>4</v>
      </c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</row>
    <row r="473" spans="1:263" x14ac:dyDescent="0.25">
      <c r="A473" s="17" t="s">
        <v>3362</v>
      </c>
      <c r="B473" s="43" t="s">
        <v>2583</v>
      </c>
      <c r="C473" s="43" t="s">
        <v>2583</v>
      </c>
      <c r="D473" s="49" t="s">
        <v>2584</v>
      </c>
      <c r="E473" s="49" t="s">
        <v>2585</v>
      </c>
      <c r="F473" s="1">
        <v>21100942841</v>
      </c>
      <c r="G473" s="1" t="s">
        <v>2563</v>
      </c>
      <c r="H473" s="1" t="str">
        <f>RIGHT(IFERROR(VLOOKUP(F473,#REF!,15,FALSE),"N"),1)</f>
        <v>N</v>
      </c>
      <c r="I473" s="1" t="str">
        <f>RIGHT(IFERROR(VLOOKUP(F473,#REF!,15,FALSE),"N"),1)</f>
        <v>N</v>
      </c>
      <c r="J473" s="2" t="s">
        <v>2568</v>
      </c>
      <c r="K473" s="28">
        <v>43737</v>
      </c>
      <c r="L473" s="43" t="s">
        <v>2698</v>
      </c>
      <c r="M473" s="57" t="s">
        <v>3062</v>
      </c>
      <c r="N473" s="48" t="s">
        <v>41</v>
      </c>
      <c r="O473" s="48"/>
      <c r="P473" s="49">
        <v>2000</v>
      </c>
      <c r="Q473" s="7" t="s">
        <v>4</v>
      </c>
      <c r="AB473" s="4" t="s">
        <v>42</v>
      </c>
      <c r="AS473" s="83" t="s">
        <v>4</v>
      </c>
    </row>
    <row r="474" spans="1:263" x14ac:dyDescent="0.25">
      <c r="A474" s="17" t="s">
        <v>3362</v>
      </c>
      <c r="B474" s="43" t="s">
        <v>1411</v>
      </c>
      <c r="C474" s="43" t="s">
        <v>1412</v>
      </c>
      <c r="D474" s="49" t="s">
        <v>1413</v>
      </c>
      <c r="E474" s="49" t="s">
        <v>1414</v>
      </c>
      <c r="F474" s="1">
        <v>25220</v>
      </c>
      <c r="G474" s="1" t="s">
        <v>2563</v>
      </c>
      <c r="H474" s="1" t="str">
        <f>RIGHT(IFERROR(VLOOKUP(F474,#REF!,15,FALSE),"N"),1)</f>
        <v>N</v>
      </c>
      <c r="I474" s="1" t="str">
        <f>RIGHT(IFERROR(VLOOKUP(F474,#REF!,15,FALSE),"N"),1)</f>
        <v>N</v>
      </c>
      <c r="J474" s="1" t="s">
        <v>96</v>
      </c>
      <c r="K474" s="28"/>
      <c r="L474" s="43" t="s">
        <v>2517</v>
      </c>
      <c r="M474" s="49" t="s">
        <v>47</v>
      </c>
      <c r="N474" s="48" t="s">
        <v>48</v>
      </c>
      <c r="O474" s="48"/>
      <c r="P474" s="49" t="s">
        <v>1693</v>
      </c>
      <c r="Q474" s="7" t="s">
        <v>4</v>
      </c>
      <c r="R474" s="4" t="s">
        <v>114</v>
      </c>
      <c r="S474" s="4" t="s">
        <v>114</v>
      </c>
      <c r="T474" s="4" t="s">
        <v>114</v>
      </c>
      <c r="U474" s="4" t="s">
        <v>114</v>
      </c>
      <c r="V474" s="4" t="s">
        <v>114</v>
      </c>
      <c r="W474" s="4" t="s">
        <v>114</v>
      </c>
      <c r="X474" s="4" t="s">
        <v>42</v>
      </c>
      <c r="Y474" s="4" t="s">
        <v>114</v>
      </c>
      <c r="Z474" s="4" t="s">
        <v>114</v>
      </c>
      <c r="AA474" s="4" t="s">
        <v>114</v>
      </c>
      <c r="AB474" s="4" t="s">
        <v>114</v>
      </c>
      <c r="AC474" s="4" t="s">
        <v>114</v>
      </c>
      <c r="AD474" s="4" t="s">
        <v>114</v>
      </c>
      <c r="AE474" s="4" t="s">
        <v>114</v>
      </c>
      <c r="AF474" s="4" t="s">
        <v>114</v>
      </c>
      <c r="AG474" s="4" t="s">
        <v>114</v>
      </c>
      <c r="AH474" s="4" t="s">
        <v>114</v>
      </c>
      <c r="AI474" s="4" t="s">
        <v>114</v>
      </c>
      <c r="AJ474" s="4" t="s">
        <v>114</v>
      </c>
      <c r="AK474" s="4" t="s">
        <v>114</v>
      </c>
      <c r="AL474" s="4" t="s">
        <v>114</v>
      </c>
      <c r="AM474" s="4" t="s">
        <v>114</v>
      </c>
      <c r="AN474" s="4" t="s">
        <v>114</v>
      </c>
      <c r="AO474" s="4" t="s">
        <v>114</v>
      </c>
      <c r="AP474" s="4" t="s">
        <v>114</v>
      </c>
      <c r="AQ474" s="4" t="s">
        <v>114</v>
      </c>
      <c r="AR474" s="4" t="s">
        <v>114</v>
      </c>
      <c r="AS474" s="83" t="s">
        <v>4</v>
      </c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</row>
    <row r="475" spans="1:263" ht="14.25" x14ac:dyDescent="0.2">
      <c r="A475" s="17" t="s">
        <v>3362</v>
      </c>
      <c r="B475" s="43" t="s">
        <v>3468</v>
      </c>
      <c r="C475" s="43" t="s">
        <v>3379</v>
      </c>
      <c r="D475" s="67" t="s">
        <v>3380</v>
      </c>
      <c r="E475" s="67" t="s">
        <v>3381</v>
      </c>
      <c r="F475" s="1" t="s">
        <v>1596</v>
      </c>
      <c r="G475" s="1" t="s">
        <v>2563</v>
      </c>
      <c r="H475" s="1" t="s">
        <v>1596</v>
      </c>
      <c r="I475" s="1" t="s">
        <v>1596</v>
      </c>
      <c r="J475" s="1" t="s">
        <v>3565</v>
      </c>
      <c r="K475" s="28">
        <v>44209</v>
      </c>
      <c r="L475" s="43" t="s">
        <v>3382</v>
      </c>
      <c r="M475" s="49" t="s">
        <v>3569</v>
      </c>
      <c r="N475" s="41" t="s">
        <v>41</v>
      </c>
      <c r="O475" s="48"/>
      <c r="P475" s="49" t="s">
        <v>1596</v>
      </c>
      <c r="Q475" s="7" t="s">
        <v>4</v>
      </c>
      <c r="AS475" s="83" t="s">
        <v>4</v>
      </c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</row>
    <row r="476" spans="1:263" x14ac:dyDescent="0.25">
      <c r="A476" s="17" t="s">
        <v>3362</v>
      </c>
      <c r="B476" s="43" t="s">
        <v>1830</v>
      </c>
      <c r="C476" s="43" t="s">
        <v>1782</v>
      </c>
      <c r="D476" s="49" t="s">
        <v>1783</v>
      </c>
      <c r="E476" s="49"/>
      <c r="F476" s="2">
        <v>21100848431</v>
      </c>
      <c r="G476" s="1" t="s">
        <v>2563</v>
      </c>
      <c r="H476" s="1" t="str">
        <f>RIGHT(IFERROR(VLOOKUP(F476,#REF!,15,FALSE),"N"),1)</f>
        <v>N</v>
      </c>
      <c r="I476" s="1" t="str">
        <f>RIGHT(IFERROR(VLOOKUP(F476,#REF!,15,FALSE),"N"),1)</f>
        <v>N</v>
      </c>
      <c r="J476" s="1" t="s">
        <v>1940</v>
      </c>
      <c r="K476" s="28">
        <v>42843</v>
      </c>
      <c r="L476" s="43" t="s">
        <v>2101</v>
      </c>
      <c r="M476" s="49" t="s">
        <v>40</v>
      </c>
      <c r="N476" s="48" t="s">
        <v>41</v>
      </c>
      <c r="O476" s="48"/>
      <c r="P476" s="49" t="s">
        <v>2771</v>
      </c>
      <c r="Q476" s="7" t="s">
        <v>4</v>
      </c>
      <c r="R476" s="21" t="s">
        <v>114</v>
      </c>
      <c r="S476" s="21" t="s">
        <v>42</v>
      </c>
      <c r="T476" s="21" t="s">
        <v>114</v>
      </c>
      <c r="U476" s="21" t="s">
        <v>114</v>
      </c>
      <c r="V476" s="21" t="s">
        <v>114</v>
      </c>
      <c r="W476" s="21" t="s">
        <v>114</v>
      </c>
      <c r="X476" s="21" t="s">
        <v>114</v>
      </c>
      <c r="Y476" s="21" t="s">
        <v>114</v>
      </c>
      <c r="Z476" s="21" t="s">
        <v>114</v>
      </c>
      <c r="AA476" s="21"/>
      <c r="AB476" s="21" t="s">
        <v>114</v>
      </c>
      <c r="AC476" s="21" t="s">
        <v>114</v>
      </c>
      <c r="AD476" s="21" t="s">
        <v>114</v>
      </c>
      <c r="AE476" s="21" t="s">
        <v>42</v>
      </c>
      <c r="AF476" s="21" t="s">
        <v>114</v>
      </c>
      <c r="AG476" s="21" t="s">
        <v>114</v>
      </c>
      <c r="AH476" s="21" t="s">
        <v>114</v>
      </c>
      <c r="AI476" s="21" t="s">
        <v>114</v>
      </c>
      <c r="AJ476" s="21" t="s">
        <v>114</v>
      </c>
      <c r="AK476" s="21" t="s">
        <v>114</v>
      </c>
      <c r="AL476" s="21" t="s">
        <v>114</v>
      </c>
      <c r="AM476" s="21" t="s">
        <v>114</v>
      </c>
      <c r="AN476" s="21" t="s">
        <v>114</v>
      </c>
      <c r="AO476" s="21" t="s">
        <v>114</v>
      </c>
      <c r="AP476" s="21" t="s">
        <v>114</v>
      </c>
      <c r="AQ476" s="21" t="s">
        <v>114</v>
      </c>
      <c r="AR476" s="21" t="s">
        <v>114</v>
      </c>
      <c r="AS476" s="83" t="s">
        <v>4</v>
      </c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</row>
    <row r="477" spans="1:263" x14ac:dyDescent="0.25">
      <c r="A477" s="17" t="s">
        <v>3362</v>
      </c>
      <c r="B477" s="43" t="s">
        <v>622</v>
      </c>
      <c r="C477" s="43" t="s">
        <v>623</v>
      </c>
      <c r="D477" s="49" t="s">
        <v>624</v>
      </c>
      <c r="E477" s="49" t="s">
        <v>625</v>
      </c>
      <c r="F477" s="2">
        <v>21525</v>
      </c>
      <c r="G477" s="1" t="s">
        <v>2563</v>
      </c>
      <c r="H477" s="1" t="str">
        <f>RIGHT(IFERROR(VLOOKUP(F477,#REF!,15,FALSE),"N"),1)</f>
        <v>N</v>
      </c>
      <c r="I477" s="1" t="str">
        <f>RIGHT(IFERROR(VLOOKUP(F477,#REF!,15,FALSE),"N"),1)</f>
        <v>N</v>
      </c>
      <c r="J477" s="2" t="s">
        <v>96</v>
      </c>
      <c r="K477" s="28"/>
      <c r="L477" s="43" t="s">
        <v>2517</v>
      </c>
      <c r="M477" s="49" t="s">
        <v>47</v>
      </c>
      <c r="N477" s="48" t="s">
        <v>48</v>
      </c>
      <c r="O477" s="48"/>
      <c r="P477" s="49" t="s">
        <v>1621</v>
      </c>
      <c r="Q477" s="7" t="s">
        <v>4</v>
      </c>
      <c r="R477" s="4" t="s">
        <v>114</v>
      </c>
      <c r="S477" s="4" t="s">
        <v>114</v>
      </c>
      <c r="T477" s="4" t="s">
        <v>114</v>
      </c>
      <c r="U477" s="4" t="s">
        <v>114</v>
      </c>
      <c r="V477" s="4" t="s">
        <v>114</v>
      </c>
      <c r="W477" s="4" t="s">
        <v>114</v>
      </c>
      <c r="X477" s="4" t="s">
        <v>42</v>
      </c>
      <c r="Y477" s="4" t="s">
        <v>114</v>
      </c>
      <c r="Z477" s="4" t="s">
        <v>114</v>
      </c>
      <c r="AA477" s="4" t="s">
        <v>114</v>
      </c>
      <c r="AB477" s="4" t="s">
        <v>114</v>
      </c>
      <c r="AC477" s="4" t="s">
        <v>114</v>
      </c>
      <c r="AD477" s="4" t="s">
        <v>114</v>
      </c>
      <c r="AE477" s="4" t="s">
        <v>114</v>
      </c>
      <c r="AF477" s="4" t="s">
        <v>114</v>
      </c>
      <c r="AG477" s="4" t="s">
        <v>114</v>
      </c>
      <c r="AH477" s="4" t="s">
        <v>114</v>
      </c>
      <c r="AI477" s="4" t="s">
        <v>114</v>
      </c>
      <c r="AJ477" s="4" t="s">
        <v>114</v>
      </c>
      <c r="AK477" s="4" t="s">
        <v>114</v>
      </c>
      <c r="AL477" s="4" t="s">
        <v>114</v>
      </c>
      <c r="AM477" s="4" t="s">
        <v>114</v>
      </c>
      <c r="AN477" s="4" t="s">
        <v>114</v>
      </c>
      <c r="AO477" s="4" t="s">
        <v>114</v>
      </c>
      <c r="AP477" s="4" t="s">
        <v>114</v>
      </c>
      <c r="AQ477" s="4" t="s">
        <v>114</v>
      </c>
      <c r="AR477" s="4" t="s">
        <v>114</v>
      </c>
      <c r="AS477" s="83" t="s">
        <v>4</v>
      </c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</row>
    <row r="478" spans="1:263" x14ac:dyDescent="0.25">
      <c r="A478" s="17" t="s">
        <v>3362</v>
      </c>
      <c r="B478" s="43" t="s">
        <v>488</v>
      </c>
      <c r="C478" s="43" t="s">
        <v>489</v>
      </c>
      <c r="D478" s="49" t="s">
        <v>490</v>
      </c>
      <c r="E478" s="49" t="s">
        <v>491</v>
      </c>
      <c r="F478" s="2">
        <v>19021</v>
      </c>
      <c r="G478" s="1" t="s">
        <v>2563</v>
      </c>
      <c r="H478" s="1" t="str">
        <f>RIGHT(IFERROR(VLOOKUP(F478,#REF!,15,FALSE),"N"),1)</f>
        <v>N</v>
      </c>
      <c r="I478" s="1" t="str">
        <f>RIGHT(IFERROR(VLOOKUP(F478,#REF!,15,FALSE),"N"),1)</f>
        <v>N</v>
      </c>
      <c r="J478" s="1" t="s">
        <v>96</v>
      </c>
      <c r="K478" s="25"/>
      <c r="L478" s="43" t="s">
        <v>2517</v>
      </c>
      <c r="M478" s="49" t="s">
        <v>47</v>
      </c>
      <c r="N478" s="48" t="s">
        <v>48</v>
      </c>
      <c r="O478" s="42"/>
      <c r="P478" s="41" t="s">
        <v>1668</v>
      </c>
      <c r="Q478" s="7" t="s">
        <v>4</v>
      </c>
      <c r="R478" s="4" t="s">
        <v>114</v>
      </c>
      <c r="S478" s="4" t="s">
        <v>114</v>
      </c>
      <c r="T478" s="4" t="s">
        <v>114</v>
      </c>
      <c r="U478" s="4" t="s">
        <v>42</v>
      </c>
      <c r="V478" s="4" t="s">
        <v>114</v>
      </c>
      <c r="W478" s="4" t="s">
        <v>114</v>
      </c>
      <c r="X478" s="4" t="s">
        <v>114</v>
      </c>
      <c r="Y478" s="4" t="s">
        <v>114</v>
      </c>
      <c r="Z478" s="4" t="s">
        <v>114</v>
      </c>
      <c r="AA478" s="4" t="s">
        <v>114</v>
      </c>
      <c r="AB478" s="4" t="s">
        <v>114</v>
      </c>
      <c r="AC478" s="4" t="s">
        <v>114</v>
      </c>
      <c r="AD478" s="4" t="s">
        <v>114</v>
      </c>
      <c r="AE478" s="4" t="s">
        <v>114</v>
      </c>
      <c r="AF478" s="4" t="s">
        <v>114</v>
      </c>
      <c r="AG478" s="4" t="s">
        <v>114</v>
      </c>
      <c r="AH478" s="4" t="s">
        <v>114</v>
      </c>
      <c r="AI478" s="4" t="s">
        <v>114</v>
      </c>
      <c r="AJ478" s="4" t="s">
        <v>114</v>
      </c>
      <c r="AK478" s="4" t="s">
        <v>114</v>
      </c>
      <c r="AL478" s="4" t="s">
        <v>114</v>
      </c>
      <c r="AM478" s="4" t="s">
        <v>114</v>
      </c>
      <c r="AN478" s="4" t="s">
        <v>114</v>
      </c>
      <c r="AO478" s="4" t="s">
        <v>114</v>
      </c>
      <c r="AP478" s="4" t="s">
        <v>114</v>
      </c>
      <c r="AQ478" s="4" t="s">
        <v>114</v>
      </c>
      <c r="AR478" s="4" t="s">
        <v>114</v>
      </c>
      <c r="AS478" s="83" t="s">
        <v>4</v>
      </c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</row>
    <row r="479" spans="1:263" x14ac:dyDescent="0.25">
      <c r="A479" s="17" t="s">
        <v>3362</v>
      </c>
      <c r="B479" s="43" t="s">
        <v>160</v>
      </c>
      <c r="C479" s="43" t="s">
        <v>160</v>
      </c>
      <c r="D479" s="49" t="s">
        <v>161</v>
      </c>
      <c r="E479" s="49"/>
      <c r="F479" s="2">
        <v>21100316007</v>
      </c>
      <c r="G479" s="1" t="s">
        <v>2563</v>
      </c>
      <c r="H479" s="1" t="str">
        <f>RIGHT(IFERROR(VLOOKUP(F479,#REF!,15,FALSE),"N"),1)</f>
        <v>N</v>
      </c>
      <c r="I479" s="1" t="str">
        <f>RIGHT(IFERROR(VLOOKUP(F479,#REF!,15,FALSE),"N"),1)</f>
        <v>N</v>
      </c>
      <c r="J479" s="1" t="s">
        <v>54</v>
      </c>
      <c r="K479" s="25"/>
      <c r="L479" s="43" t="s">
        <v>163</v>
      </c>
      <c r="M479" s="49" t="s">
        <v>40</v>
      </c>
      <c r="N479" s="48" t="s">
        <v>41</v>
      </c>
      <c r="O479" s="42"/>
      <c r="P479" s="41" t="s">
        <v>2893</v>
      </c>
      <c r="Q479" s="7" t="s">
        <v>4</v>
      </c>
      <c r="R479" s="4" t="s">
        <v>114</v>
      </c>
      <c r="S479" s="4" t="s">
        <v>42</v>
      </c>
      <c r="T479" s="4" t="s">
        <v>114</v>
      </c>
      <c r="U479" s="4" t="s">
        <v>114</v>
      </c>
      <c r="V479" s="4" t="s">
        <v>114</v>
      </c>
      <c r="W479" s="4" t="s">
        <v>114</v>
      </c>
      <c r="X479" s="4" t="s">
        <v>114</v>
      </c>
      <c r="Y479" s="4" t="s">
        <v>114</v>
      </c>
      <c r="Z479" s="4" t="s">
        <v>114</v>
      </c>
      <c r="AA479" s="4" t="s">
        <v>114</v>
      </c>
      <c r="AB479" s="4" t="s">
        <v>114</v>
      </c>
      <c r="AC479" s="4" t="s">
        <v>114</v>
      </c>
      <c r="AD479" s="4" t="s">
        <v>114</v>
      </c>
      <c r="AE479" s="4" t="s">
        <v>114</v>
      </c>
      <c r="AF479" s="4" t="s">
        <v>114</v>
      </c>
      <c r="AG479" s="4" t="s">
        <v>114</v>
      </c>
      <c r="AH479" s="4" t="s">
        <v>114</v>
      </c>
      <c r="AI479" s="4" t="s">
        <v>114</v>
      </c>
      <c r="AJ479" s="4" t="s">
        <v>114</v>
      </c>
      <c r="AK479" s="4" t="s">
        <v>114</v>
      </c>
      <c r="AL479" s="4" t="s">
        <v>114</v>
      </c>
      <c r="AM479" s="4" t="s">
        <v>114</v>
      </c>
      <c r="AN479" s="4" t="s">
        <v>114</v>
      </c>
      <c r="AO479" s="4" t="s">
        <v>114</v>
      </c>
      <c r="AP479" s="4" t="s">
        <v>114</v>
      </c>
      <c r="AQ479" s="4" t="s">
        <v>114</v>
      </c>
      <c r="AR479" s="4" t="s">
        <v>114</v>
      </c>
      <c r="AS479" s="83" t="s">
        <v>4</v>
      </c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</row>
    <row r="480" spans="1:263" x14ac:dyDescent="0.25">
      <c r="A480" s="17" t="s">
        <v>3362</v>
      </c>
      <c r="B480" s="43" t="s">
        <v>2646</v>
      </c>
      <c r="C480" s="43" t="s">
        <v>2647</v>
      </c>
      <c r="D480" s="49" t="s">
        <v>2648</v>
      </c>
      <c r="E480" s="49" t="s">
        <v>2649</v>
      </c>
      <c r="F480" s="1">
        <v>21100939610</v>
      </c>
      <c r="G480" s="1" t="s">
        <v>2563</v>
      </c>
      <c r="H480" s="1" t="str">
        <f>RIGHT(IFERROR(VLOOKUP(F480,#REF!,15,FALSE),"N"),1)</f>
        <v>N</v>
      </c>
      <c r="I480" s="1" t="str">
        <f>RIGHT(IFERROR(VLOOKUP(F480,#REF!,15,FALSE),"N"),1)</f>
        <v>N</v>
      </c>
      <c r="J480" s="1" t="s">
        <v>2568</v>
      </c>
      <c r="K480" s="25">
        <v>43708</v>
      </c>
      <c r="L480" s="43" t="s">
        <v>2712</v>
      </c>
      <c r="M480" s="49" t="s">
        <v>40</v>
      </c>
      <c r="N480" s="48" t="s">
        <v>41</v>
      </c>
      <c r="O480" s="48"/>
      <c r="P480" s="49" t="s">
        <v>3144</v>
      </c>
      <c r="Q480" s="7" t="s">
        <v>4</v>
      </c>
      <c r="AI480" s="4" t="s">
        <v>42</v>
      </c>
      <c r="AS480" s="83" t="s">
        <v>4</v>
      </c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</row>
    <row r="481" spans="1:263" x14ac:dyDescent="0.25">
      <c r="A481" s="17" t="s">
        <v>3362</v>
      </c>
      <c r="B481" s="43" t="s">
        <v>1760</v>
      </c>
      <c r="C481" s="43" t="s">
        <v>1603</v>
      </c>
      <c r="D481" s="49" t="s">
        <v>1604</v>
      </c>
      <c r="E481" s="49" t="s">
        <v>1605</v>
      </c>
      <c r="F481" s="1">
        <v>21100821112</v>
      </c>
      <c r="G481" s="1" t="s">
        <v>2563</v>
      </c>
      <c r="H481" s="1" t="str">
        <f>RIGHT(IFERROR(VLOOKUP(F481,#REF!,15,FALSE),"N"),1)</f>
        <v>N</v>
      </c>
      <c r="I481" s="1" t="str">
        <f>RIGHT(IFERROR(VLOOKUP(F481,#REF!,15,FALSE),"N"),1)</f>
        <v>N</v>
      </c>
      <c r="J481" s="1" t="s">
        <v>1940</v>
      </c>
      <c r="K481" s="25">
        <v>42779</v>
      </c>
      <c r="L481" s="43" t="s">
        <v>1606</v>
      </c>
      <c r="M481" s="49" t="s">
        <v>40</v>
      </c>
      <c r="N481" s="48" t="s">
        <v>3348</v>
      </c>
      <c r="O481" s="48"/>
      <c r="P481" s="49" t="s">
        <v>2906</v>
      </c>
      <c r="Q481" s="7" t="s">
        <v>4</v>
      </c>
      <c r="R481" s="21" t="s">
        <v>114</v>
      </c>
      <c r="S481" s="21" t="s">
        <v>114</v>
      </c>
      <c r="T481" s="21" t="s">
        <v>114</v>
      </c>
      <c r="U481" s="21" t="s">
        <v>114</v>
      </c>
      <c r="V481" s="21" t="s">
        <v>114</v>
      </c>
      <c r="W481" s="21" t="s">
        <v>114</v>
      </c>
      <c r="X481" s="21" t="s">
        <v>114</v>
      </c>
      <c r="Y481" s="21" t="s">
        <v>114</v>
      </c>
      <c r="Z481" s="21" t="s">
        <v>114</v>
      </c>
      <c r="AA481" s="21" t="s">
        <v>114</v>
      </c>
      <c r="AB481" s="21" t="s">
        <v>114</v>
      </c>
      <c r="AC481" s="21" t="s">
        <v>114</v>
      </c>
      <c r="AD481" s="21" t="s">
        <v>114</v>
      </c>
      <c r="AE481" s="21" t="s">
        <v>114</v>
      </c>
      <c r="AF481" s="21" t="s">
        <v>42</v>
      </c>
      <c r="AG481" s="21" t="s">
        <v>114</v>
      </c>
      <c r="AH481" s="21" t="s">
        <v>114</v>
      </c>
      <c r="AI481" s="21" t="s">
        <v>42</v>
      </c>
      <c r="AJ481" s="21" t="s">
        <v>114</v>
      </c>
      <c r="AK481" s="21" t="s">
        <v>114</v>
      </c>
      <c r="AL481" s="21" t="s">
        <v>114</v>
      </c>
      <c r="AM481" s="21" t="s">
        <v>114</v>
      </c>
      <c r="AN481" s="21" t="s">
        <v>114</v>
      </c>
      <c r="AO481" s="21" t="s">
        <v>114</v>
      </c>
      <c r="AP481" s="21" t="s">
        <v>114</v>
      </c>
      <c r="AQ481" s="21" t="s">
        <v>114</v>
      </c>
      <c r="AR481" s="21" t="s">
        <v>114</v>
      </c>
      <c r="AS481" s="83" t="s">
        <v>4</v>
      </c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</row>
    <row r="482" spans="1:263" x14ac:dyDescent="0.25">
      <c r="A482" s="17" t="s">
        <v>3362</v>
      </c>
      <c r="B482" s="43" t="s">
        <v>612</v>
      </c>
      <c r="C482" s="43" t="s">
        <v>613</v>
      </c>
      <c r="D482" s="49" t="s">
        <v>614</v>
      </c>
      <c r="E482" s="49" t="s">
        <v>615</v>
      </c>
      <c r="F482" s="1">
        <v>25311</v>
      </c>
      <c r="G482" s="1" t="s">
        <v>2563</v>
      </c>
      <c r="H482" s="1" t="str">
        <f>RIGHT(IFERROR(VLOOKUP(F482,#REF!,15,FALSE),"N"),1)</f>
        <v>N</v>
      </c>
      <c r="I482" s="1" t="str">
        <f>RIGHT(IFERROR(VLOOKUP(F482,#REF!,15,FALSE),"N"),1)</f>
        <v>N</v>
      </c>
      <c r="J482" s="1" t="s">
        <v>96</v>
      </c>
      <c r="K482" s="25"/>
      <c r="L482" s="43" t="s">
        <v>2517</v>
      </c>
      <c r="M482" s="49" t="s">
        <v>47</v>
      </c>
      <c r="N482" s="48" t="s">
        <v>48</v>
      </c>
      <c r="O482" s="48"/>
      <c r="P482" s="49" t="s">
        <v>2888</v>
      </c>
      <c r="Q482" s="7" t="s">
        <v>4</v>
      </c>
      <c r="R482" s="4" t="s">
        <v>114</v>
      </c>
      <c r="S482" s="4" t="s">
        <v>114</v>
      </c>
      <c r="T482" s="4" t="s">
        <v>114</v>
      </c>
      <c r="U482" s="4" t="s">
        <v>114</v>
      </c>
      <c r="V482" s="4" t="s">
        <v>114</v>
      </c>
      <c r="W482" s="4" t="s">
        <v>114</v>
      </c>
      <c r="X482" s="4" t="s">
        <v>42</v>
      </c>
      <c r="Y482" s="4" t="s">
        <v>114</v>
      </c>
      <c r="Z482" s="4" t="s">
        <v>114</v>
      </c>
      <c r="AA482" s="4" t="s">
        <v>114</v>
      </c>
      <c r="AB482" s="4" t="s">
        <v>114</v>
      </c>
      <c r="AC482" s="4" t="s">
        <v>114</v>
      </c>
      <c r="AD482" s="4" t="s">
        <v>114</v>
      </c>
      <c r="AE482" s="4" t="s">
        <v>114</v>
      </c>
      <c r="AF482" s="4" t="s">
        <v>114</v>
      </c>
      <c r="AG482" s="4" t="s">
        <v>42</v>
      </c>
      <c r="AH482" s="4" t="s">
        <v>114</v>
      </c>
      <c r="AI482" s="4" t="s">
        <v>114</v>
      </c>
      <c r="AJ482" s="4" t="s">
        <v>114</v>
      </c>
      <c r="AK482" s="4" t="s">
        <v>114</v>
      </c>
      <c r="AL482" s="4" t="s">
        <v>114</v>
      </c>
      <c r="AM482" s="4" t="s">
        <v>114</v>
      </c>
      <c r="AN482" s="4" t="s">
        <v>114</v>
      </c>
      <c r="AO482" s="4" t="s">
        <v>114</v>
      </c>
      <c r="AP482" s="4" t="s">
        <v>114</v>
      </c>
      <c r="AQ482" s="4" t="s">
        <v>114</v>
      </c>
      <c r="AR482" s="4" t="s">
        <v>114</v>
      </c>
      <c r="AS482" s="83" t="s">
        <v>4</v>
      </c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</row>
    <row r="483" spans="1:263" x14ac:dyDescent="0.25">
      <c r="A483" s="17" t="s">
        <v>3362</v>
      </c>
      <c r="B483" s="43" t="s">
        <v>292</v>
      </c>
      <c r="C483" s="43" t="s">
        <v>293</v>
      </c>
      <c r="D483" s="49" t="s">
        <v>294</v>
      </c>
      <c r="E483" s="49" t="s">
        <v>295</v>
      </c>
      <c r="F483" s="1">
        <v>13617</v>
      </c>
      <c r="G483" s="1" t="s">
        <v>2563</v>
      </c>
      <c r="H483" s="1" t="str">
        <f>RIGHT(IFERROR(VLOOKUP(F483,#REF!,15,FALSE),"N"),1)</f>
        <v>N</v>
      </c>
      <c r="I483" s="1" t="str">
        <f>RIGHT(IFERROR(VLOOKUP(F483,#REF!,15,FALSE),"N"),1)</f>
        <v>N</v>
      </c>
      <c r="J483" s="1" t="s">
        <v>96</v>
      </c>
      <c r="K483" s="25"/>
      <c r="L483" s="43" t="s">
        <v>46</v>
      </c>
      <c r="M483" s="49" t="s">
        <v>47</v>
      </c>
      <c r="N483" s="48" t="s">
        <v>48</v>
      </c>
      <c r="O483" s="48"/>
      <c r="P483" s="49" t="s">
        <v>2953</v>
      </c>
      <c r="Q483" s="7" t="s">
        <v>4</v>
      </c>
      <c r="R483" s="4" t="s">
        <v>114</v>
      </c>
      <c r="S483" s="4" t="s">
        <v>42</v>
      </c>
      <c r="T483" s="4" t="s">
        <v>114</v>
      </c>
      <c r="U483" s="4" t="s">
        <v>114</v>
      </c>
      <c r="V483" s="4" t="s">
        <v>114</v>
      </c>
      <c r="W483" s="4" t="s">
        <v>114</v>
      </c>
      <c r="X483" s="4" t="s">
        <v>114</v>
      </c>
      <c r="Y483" s="4" t="s">
        <v>114</v>
      </c>
      <c r="Z483" s="4" t="s">
        <v>114</v>
      </c>
      <c r="AA483" s="4" t="s">
        <v>42</v>
      </c>
      <c r="AB483" s="4" t="s">
        <v>114</v>
      </c>
      <c r="AC483" s="4" t="s">
        <v>114</v>
      </c>
      <c r="AD483" s="4" t="s">
        <v>114</v>
      </c>
      <c r="AE483" s="4" t="s">
        <v>114</v>
      </c>
      <c r="AF483" s="4" t="s">
        <v>114</v>
      </c>
      <c r="AG483" s="4" t="s">
        <v>114</v>
      </c>
      <c r="AH483" s="4" t="s">
        <v>114</v>
      </c>
      <c r="AI483" s="4" t="s">
        <v>114</v>
      </c>
      <c r="AJ483" s="4" t="s">
        <v>114</v>
      </c>
      <c r="AK483" s="4" t="s">
        <v>114</v>
      </c>
      <c r="AL483" s="4" t="s">
        <v>114</v>
      </c>
      <c r="AM483" s="4" t="s">
        <v>114</v>
      </c>
      <c r="AN483" s="4" t="s">
        <v>114</v>
      </c>
      <c r="AO483" s="4" t="s">
        <v>114</v>
      </c>
      <c r="AP483" s="4" t="s">
        <v>114</v>
      </c>
      <c r="AQ483" s="4" t="s">
        <v>114</v>
      </c>
      <c r="AR483" s="4" t="s">
        <v>114</v>
      </c>
      <c r="AS483" s="83" t="s">
        <v>4</v>
      </c>
    </row>
    <row r="484" spans="1:263" x14ac:dyDescent="0.25">
      <c r="A484" s="17" t="s">
        <v>3362</v>
      </c>
      <c r="B484" s="43" t="s">
        <v>164</v>
      </c>
      <c r="C484" s="43" t="s">
        <v>164</v>
      </c>
      <c r="D484" s="49" t="s">
        <v>165</v>
      </c>
      <c r="E484" s="49" t="s">
        <v>166</v>
      </c>
      <c r="F484" s="1">
        <v>29785</v>
      </c>
      <c r="G484" s="1" t="s">
        <v>2563</v>
      </c>
      <c r="H484" s="1" t="str">
        <f>RIGHT(IFERROR(VLOOKUP(F484,#REF!,15,FALSE),"N"),1)</f>
        <v>N</v>
      </c>
      <c r="I484" s="1" t="str">
        <f>RIGHT(IFERROR(VLOOKUP(F484,#REF!,15,FALSE),"N"),1)</f>
        <v>N</v>
      </c>
      <c r="J484" s="1" t="s">
        <v>96</v>
      </c>
      <c r="K484" s="25"/>
      <c r="L484" s="43" t="s">
        <v>2517</v>
      </c>
      <c r="M484" s="49" t="s">
        <v>47</v>
      </c>
      <c r="N484" s="48" t="s">
        <v>48</v>
      </c>
      <c r="O484" s="48"/>
      <c r="P484" s="49" t="s">
        <v>1699</v>
      </c>
      <c r="Q484" s="7" t="s">
        <v>4</v>
      </c>
      <c r="R484" s="4" t="s">
        <v>114</v>
      </c>
      <c r="S484" s="4" t="s">
        <v>114</v>
      </c>
      <c r="T484" s="4" t="s">
        <v>114</v>
      </c>
      <c r="U484" s="4" t="s">
        <v>114</v>
      </c>
      <c r="V484" s="4" t="s">
        <v>114</v>
      </c>
      <c r="W484" s="4" t="s">
        <v>114</v>
      </c>
      <c r="X484" s="4" t="s">
        <v>114</v>
      </c>
      <c r="Y484" s="4" t="s">
        <v>114</v>
      </c>
      <c r="Z484" s="4" t="s">
        <v>114</v>
      </c>
      <c r="AA484" s="4" t="s">
        <v>114</v>
      </c>
      <c r="AB484" s="4" t="s">
        <v>114</v>
      </c>
      <c r="AC484" s="4" t="s">
        <v>114</v>
      </c>
      <c r="AD484" s="4" t="s">
        <v>114</v>
      </c>
      <c r="AE484" s="4" t="s">
        <v>114</v>
      </c>
      <c r="AF484" s="4" t="s">
        <v>114</v>
      </c>
      <c r="AG484" s="4" t="s">
        <v>114</v>
      </c>
      <c r="AH484" s="4" t="s">
        <v>42</v>
      </c>
      <c r="AI484" s="4" t="s">
        <v>114</v>
      </c>
      <c r="AJ484" s="4" t="s">
        <v>114</v>
      </c>
      <c r="AK484" s="4" t="s">
        <v>114</v>
      </c>
      <c r="AL484" s="4" t="s">
        <v>114</v>
      </c>
      <c r="AM484" s="4" t="s">
        <v>42</v>
      </c>
      <c r="AN484" s="4" t="s">
        <v>114</v>
      </c>
      <c r="AO484" s="4" t="s">
        <v>114</v>
      </c>
      <c r="AP484" s="4" t="s">
        <v>114</v>
      </c>
      <c r="AQ484" s="4" t="s">
        <v>114</v>
      </c>
      <c r="AR484" s="4" t="s">
        <v>114</v>
      </c>
      <c r="AS484" s="83" t="s">
        <v>4</v>
      </c>
    </row>
    <row r="485" spans="1:263" x14ac:dyDescent="0.25">
      <c r="A485" s="17" t="s">
        <v>3362</v>
      </c>
      <c r="B485" s="43" t="s">
        <v>551</v>
      </c>
      <c r="C485" s="43" t="s">
        <v>552</v>
      </c>
      <c r="D485" s="49" t="s">
        <v>553</v>
      </c>
      <c r="E485" s="49" t="s">
        <v>554</v>
      </c>
      <c r="F485" s="1">
        <v>17903</v>
      </c>
      <c r="G485" s="1" t="s">
        <v>2563</v>
      </c>
      <c r="H485" s="1" t="str">
        <f>RIGHT(IFERROR(VLOOKUP(F485,#REF!,15,FALSE),"N"),1)</f>
        <v>N</v>
      </c>
      <c r="I485" s="1" t="str">
        <f>RIGHT(IFERROR(VLOOKUP(F485,#REF!,15,FALSE),"N"),1)</f>
        <v>N</v>
      </c>
      <c r="J485" s="1" t="s">
        <v>96</v>
      </c>
      <c r="K485" s="25"/>
      <c r="L485" s="43" t="s">
        <v>46</v>
      </c>
      <c r="M485" s="49" t="s">
        <v>47</v>
      </c>
      <c r="N485" s="48" t="s">
        <v>48</v>
      </c>
      <c r="O485" s="48"/>
      <c r="P485" s="49" t="s">
        <v>2846</v>
      </c>
      <c r="Q485" s="7" t="s">
        <v>4</v>
      </c>
      <c r="R485" s="4" t="s">
        <v>114</v>
      </c>
      <c r="S485" s="4" t="s">
        <v>114</v>
      </c>
      <c r="T485" s="4" t="s">
        <v>114</v>
      </c>
      <c r="U485" s="4" t="s">
        <v>114</v>
      </c>
      <c r="V485" s="4" t="s">
        <v>114</v>
      </c>
      <c r="W485" s="4" t="s">
        <v>114</v>
      </c>
      <c r="X485" s="4" t="s">
        <v>114</v>
      </c>
      <c r="Y485" s="4" t="s">
        <v>114</v>
      </c>
      <c r="Z485" s="4" t="s">
        <v>114</v>
      </c>
      <c r="AA485" s="4" t="s">
        <v>114</v>
      </c>
      <c r="AB485" s="4" t="s">
        <v>114</v>
      </c>
      <c r="AC485" s="4" t="s">
        <v>114</v>
      </c>
      <c r="AD485" s="4" t="s">
        <v>42</v>
      </c>
      <c r="AE485" s="4" t="s">
        <v>114</v>
      </c>
      <c r="AF485" s="4" t="s">
        <v>114</v>
      </c>
      <c r="AG485" s="4" t="s">
        <v>42</v>
      </c>
      <c r="AH485" s="4" t="s">
        <v>114</v>
      </c>
      <c r="AI485" s="4" t="s">
        <v>114</v>
      </c>
      <c r="AJ485" s="4" t="s">
        <v>114</v>
      </c>
      <c r="AK485" s="4" t="s">
        <v>114</v>
      </c>
      <c r="AL485" s="4" t="s">
        <v>114</v>
      </c>
      <c r="AM485" s="4" t="s">
        <v>42</v>
      </c>
      <c r="AN485" s="4" t="s">
        <v>114</v>
      </c>
      <c r="AO485" s="4" t="s">
        <v>114</v>
      </c>
      <c r="AP485" s="4" t="s">
        <v>114</v>
      </c>
      <c r="AQ485" s="4" t="s">
        <v>114</v>
      </c>
      <c r="AR485" s="4" t="s">
        <v>114</v>
      </c>
      <c r="AS485" s="83" t="s">
        <v>4</v>
      </c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</row>
    <row r="486" spans="1:263" x14ac:dyDescent="0.25">
      <c r="A486" s="22" t="s">
        <v>3364</v>
      </c>
      <c r="B486" s="43" t="s">
        <v>1868</v>
      </c>
      <c r="C486" s="43" t="s">
        <v>1444</v>
      </c>
      <c r="D486" s="49" t="s">
        <v>1445</v>
      </c>
      <c r="E486" s="49" t="s">
        <v>1446</v>
      </c>
      <c r="F486" s="1">
        <v>19700173026</v>
      </c>
      <c r="G486" s="1" t="s">
        <v>2563</v>
      </c>
      <c r="H486" s="1" t="str">
        <f>RIGHT(IFERROR(VLOOKUP(F486,#REF!,15,FALSE),"N"),1)</f>
        <v>N</v>
      </c>
      <c r="I486" s="1" t="str">
        <f>RIGHT(IFERROR(VLOOKUP(F486,#REF!,15,FALSE),"N"),1)</f>
        <v>N</v>
      </c>
      <c r="J486" s="1" t="s">
        <v>1647</v>
      </c>
      <c r="K486" s="25"/>
      <c r="L486" s="43" t="s">
        <v>2517</v>
      </c>
      <c r="M486" s="49" t="s">
        <v>86</v>
      </c>
      <c r="N486" s="48" t="s">
        <v>48</v>
      </c>
      <c r="O486" s="48"/>
      <c r="P486" s="49" t="s">
        <v>2728</v>
      </c>
      <c r="Q486" s="7" t="s">
        <v>4</v>
      </c>
      <c r="R486" s="4" t="s">
        <v>114</v>
      </c>
      <c r="S486" s="4" t="s">
        <v>114</v>
      </c>
      <c r="T486" s="4" t="s">
        <v>114</v>
      </c>
      <c r="U486" s="4" t="s">
        <v>114</v>
      </c>
      <c r="V486" s="4" t="s">
        <v>114</v>
      </c>
      <c r="W486" s="4" t="s">
        <v>114</v>
      </c>
      <c r="X486" s="4" t="s">
        <v>114</v>
      </c>
      <c r="Y486" s="4" t="s">
        <v>114</v>
      </c>
      <c r="Z486" s="4" t="s">
        <v>114</v>
      </c>
      <c r="AA486" s="4" t="s">
        <v>114</v>
      </c>
      <c r="AB486" s="4" t="s">
        <v>114</v>
      </c>
      <c r="AC486" s="4" t="s">
        <v>114</v>
      </c>
      <c r="AD486" s="4" t="s">
        <v>42</v>
      </c>
      <c r="AE486" s="4" t="s">
        <v>114</v>
      </c>
      <c r="AF486" s="4" t="s">
        <v>114</v>
      </c>
      <c r="AG486" s="4" t="s">
        <v>42</v>
      </c>
      <c r="AH486" s="4" t="s">
        <v>114</v>
      </c>
      <c r="AI486" s="4" t="s">
        <v>114</v>
      </c>
      <c r="AJ486" s="4" t="s">
        <v>114</v>
      </c>
      <c r="AK486" s="4" t="s">
        <v>114</v>
      </c>
      <c r="AL486" s="4" t="s">
        <v>114</v>
      </c>
      <c r="AM486" s="4" t="s">
        <v>114</v>
      </c>
      <c r="AN486" s="4" t="s">
        <v>114</v>
      </c>
      <c r="AO486" s="4" t="s">
        <v>114</v>
      </c>
      <c r="AP486" s="4" t="s">
        <v>114</v>
      </c>
      <c r="AQ486" s="4" t="s">
        <v>114</v>
      </c>
      <c r="AR486" s="4" t="s">
        <v>114</v>
      </c>
      <c r="AS486" s="83" t="s">
        <v>4</v>
      </c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</row>
    <row r="487" spans="1:263" x14ac:dyDescent="0.25">
      <c r="A487" s="17" t="s">
        <v>3362</v>
      </c>
      <c r="B487" s="42" t="s">
        <v>3100</v>
      </c>
      <c r="C487" s="43" t="s">
        <v>3041</v>
      </c>
      <c r="D487" s="42" t="s">
        <v>3098</v>
      </c>
      <c r="E487" s="42" t="s">
        <v>3099</v>
      </c>
      <c r="F487" s="2">
        <v>21100926584</v>
      </c>
      <c r="G487" s="1" t="s">
        <v>2563</v>
      </c>
      <c r="H487" s="1" t="str">
        <f>RIGHT(IFERROR(VLOOKUP(F487,#REF!,15,FALSE),"N"),1)</f>
        <v>N</v>
      </c>
      <c r="I487" s="1" t="str">
        <f>RIGHT(IFERROR(VLOOKUP(F487,#REF!,15,FALSE),"N"),1)</f>
        <v>N</v>
      </c>
      <c r="J487" s="1" t="s">
        <v>2437</v>
      </c>
      <c r="K487" s="27"/>
      <c r="L487" s="43" t="s">
        <v>3101</v>
      </c>
      <c r="M487" s="42" t="s">
        <v>40</v>
      </c>
      <c r="N487" s="48"/>
      <c r="O487" s="48"/>
      <c r="P487" s="48" t="s">
        <v>3120</v>
      </c>
      <c r="Q487" s="7" t="s">
        <v>4</v>
      </c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 t="s">
        <v>42</v>
      </c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83" t="s">
        <v>4</v>
      </c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</row>
    <row r="488" spans="1:263" x14ac:dyDescent="0.25">
      <c r="A488" s="17" t="s">
        <v>3362</v>
      </c>
      <c r="B488" s="43" t="s">
        <v>167</v>
      </c>
      <c r="C488" s="43" t="s">
        <v>167</v>
      </c>
      <c r="D488" s="49" t="s">
        <v>168</v>
      </c>
      <c r="E488" s="49" t="s">
        <v>169</v>
      </c>
      <c r="F488" s="2">
        <v>26392</v>
      </c>
      <c r="G488" s="1" t="s">
        <v>2563</v>
      </c>
      <c r="H488" s="1" t="str">
        <f>RIGHT(IFERROR(VLOOKUP(F488,#REF!,15,FALSE),"N"),1)</f>
        <v>N</v>
      </c>
      <c r="I488" s="1" t="str">
        <f>RIGHT(IFERROR(VLOOKUP(F488,#REF!,15,FALSE),"N"),1)</f>
        <v>N</v>
      </c>
      <c r="J488" s="2" t="s">
        <v>170</v>
      </c>
      <c r="K488" s="25"/>
      <c r="L488" s="43" t="s">
        <v>171</v>
      </c>
      <c r="M488" s="49" t="s">
        <v>172</v>
      </c>
      <c r="N488" s="48" t="s">
        <v>41</v>
      </c>
      <c r="O488" s="48"/>
      <c r="P488" s="41" t="s">
        <v>1750</v>
      </c>
      <c r="Q488" s="7" t="s">
        <v>4</v>
      </c>
      <c r="R488" s="4" t="s">
        <v>114</v>
      </c>
      <c r="S488" s="4" t="s">
        <v>114</v>
      </c>
      <c r="T488" s="4" t="s">
        <v>114</v>
      </c>
      <c r="U488" s="4" t="s">
        <v>114</v>
      </c>
      <c r="V488" s="4" t="s">
        <v>114</v>
      </c>
      <c r="W488" s="4" t="s">
        <v>114</v>
      </c>
      <c r="X488" s="4" t="s">
        <v>114</v>
      </c>
      <c r="Y488" s="4" t="s">
        <v>114</v>
      </c>
      <c r="Z488" s="4" t="s">
        <v>114</v>
      </c>
      <c r="AA488" s="4" t="s">
        <v>114</v>
      </c>
      <c r="AB488" s="4" t="s">
        <v>114</v>
      </c>
      <c r="AC488" s="4" t="s">
        <v>114</v>
      </c>
      <c r="AD488" s="4" t="s">
        <v>114</v>
      </c>
      <c r="AE488" s="4" t="s">
        <v>114</v>
      </c>
      <c r="AF488" s="4" t="s">
        <v>114</v>
      </c>
      <c r="AG488" s="4" t="s">
        <v>114</v>
      </c>
      <c r="AH488" s="4" t="s">
        <v>42</v>
      </c>
      <c r="AI488" s="4" t="s">
        <v>114</v>
      </c>
      <c r="AJ488" s="4" t="s">
        <v>114</v>
      </c>
      <c r="AK488" s="4" t="s">
        <v>114</v>
      </c>
      <c r="AL488" s="4" t="s">
        <v>114</v>
      </c>
      <c r="AM488" s="4" t="s">
        <v>114</v>
      </c>
      <c r="AN488" s="4" t="s">
        <v>114</v>
      </c>
      <c r="AO488" s="4" t="s">
        <v>114</v>
      </c>
      <c r="AP488" s="4" t="s">
        <v>114</v>
      </c>
      <c r="AQ488" s="4" t="s">
        <v>114</v>
      </c>
      <c r="AR488" s="4" t="s">
        <v>114</v>
      </c>
      <c r="AS488" s="83" t="s">
        <v>4</v>
      </c>
    </row>
    <row r="489" spans="1:263" x14ac:dyDescent="0.25">
      <c r="A489" s="17" t="s">
        <v>3362</v>
      </c>
      <c r="B489" s="43" t="s">
        <v>626</v>
      </c>
      <c r="C489" s="43" t="s">
        <v>627</v>
      </c>
      <c r="D489" s="49" t="s">
        <v>628</v>
      </c>
      <c r="E489" s="49" t="s">
        <v>629</v>
      </c>
      <c r="F489" s="1">
        <v>26485</v>
      </c>
      <c r="G489" s="1" t="s">
        <v>2563</v>
      </c>
      <c r="H489" s="1" t="str">
        <f>RIGHT(IFERROR(VLOOKUP(F489,#REF!,15,FALSE),"N"),1)</f>
        <v>N</v>
      </c>
      <c r="I489" s="1" t="str">
        <f>RIGHT(IFERROR(VLOOKUP(F489,#REF!,15,FALSE),"N"),1)</f>
        <v>N</v>
      </c>
      <c r="J489" s="1" t="s">
        <v>96</v>
      </c>
      <c r="K489" s="25"/>
      <c r="L489" s="43" t="s">
        <v>2517</v>
      </c>
      <c r="M489" s="49" t="s">
        <v>47</v>
      </c>
      <c r="N489" s="48" t="s">
        <v>48</v>
      </c>
      <c r="O489" s="48"/>
      <c r="P489" s="41" t="s">
        <v>1674</v>
      </c>
      <c r="Q489" s="7" t="s">
        <v>4</v>
      </c>
      <c r="R489" s="4" t="s">
        <v>114</v>
      </c>
      <c r="S489" s="4" t="s">
        <v>114</v>
      </c>
      <c r="T489" s="4" t="s">
        <v>114</v>
      </c>
      <c r="U489" s="4" t="s">
        <v>114</v>
      </c>
      <c r="V489" s="4" t="s">
        <v>114</v>
      </c>
      <c r="W489" s="4" t="s">
        <v>114</v>
      </c>
      <c r="X489" s="4" t="s">
        <v>42</v>
      </c>
      <c r="Y489" s="4" t="s">
        <v>114</v>
      </c>
      <c r="Z489" s="4" t="s">
        <v>114</v>
      </c>
      <c r="AA489" s="4" t="s">
        <v>114</v>
      </c>
      <c r="AB489" s="4" t="s">
        <v>114</v>
      </c>
      <c r="AC489" s="4" t="s">
        <v>114</v>
      </c>
      <c r="AD489" s="4" t="s">
        <v>114</v>
      </c>
      <c r="AE489" s="4" t="s">
        <v>114</v>
      </c>
      <c r="AF489" s="4" t="s">
        <v>114</v>
      </c>
      <c r="AG489" s="4" t="s">
        <v>114</v>
      </c>
      <c r="AH489" s="4" t="s">
        <v>114</v>
      </c>
      <c r="AI489" s="4" t="s">
        <v>114</v>
      </c>
      <c r="AJ489" s="4" t="s">
        <v>114</v>
      </c>
      <c r="AK489" s="4" t="s">
        <v>114</v>
      </c>
      <c r="AL489" s="4" t="s">
        <v>114</v>
      </c>
      <c r="AM489" s="4" t="s">
        <v>114</v>
      </c>
      <c r="AN489" s="4" t="s">
        <v>114</v>
      </c>
      <c r="AO489" s="4" t="s">
        <v>114</v>
      </c>
      <c r="AP489" s="4" t="s">
        <v>114</v>
      </c>
      <c r="AQ489" s="4" t="s">
        <v>114</v>
      </c>
      <c r="AR489" s="4" t="s">
        <v>114</v>
      </c>
      <c r="AS489" s="83" t="s">
        <v>4</v>
      </c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</row>
    <row r="490" spans="1:263" x14ac:dyDescent="0.25">
      <c r="A490" s="17" t="s">
        <v>3362</v>
      </c>
      <c r="B490" s="43" t="s">
        <v>1229</v>
      </c>
      <c r="C490" s="43" t="s">
        <v>1230</v>
      </c>
      <c r="D490" s="49" t="s">
        <v>1231</v>
      </c>
      <c r="E490" s="49" t="s">
        <v>1232</v>
      </c>
      <c r="F490" s="1">
        <v>6600153106</v>
      </c>
      <c r="G490" s="1" t="s">
        <v>2563</v>
      </c>
      <c r="H490" s="1" t="str">
        <f>RIGHT(IFERROR(VLOOKUP(F490,#REF!,15,FALSE),"N"),1)</f>
        <v>N</v>
      </c>
      <c r="I490" s="1" t="str">
        <f>RIGHT(IFERROR(VLOOKUP(F490,#REF!,15,FALSE),"N"),1)</f>
        <v>N</v>
      </c>
      <c r="J490" s="1" t="s">
        <v>91</v>
      </c>
      <c r="K490" s="25"/>
      <c r="L490" s="43" t="s">
        <v>2517</v>
      </c>
      <c r="M490" s="49" t="s">
        <v>47</v>
      </c>
      <c r="N490" s="48" t="s">
        <v>48</v>
      </c>
      <c r="O490" s="48"/>
      <c r="P490" s="41" t="s">
        <v>2841</v>
      </c>
      <c r="Q490" s="7" t="s">
        <v>4</v>
      </c>
      <c r="R490" s="4" t="s">
        <v>114</v>
      </c>
      <c r="S490" s="4" t="s">
        <v>114</v>
      </c>
      <c r="T490" s="4" t="s">
        <v>114</v>
      </c>
      <c r="U490" s="4" t="s">
        <v>114</v>
      </c>
      <c r="V490" s="4" t="s">
        <v>114</v>
      </c>
      <c r="W490" s="4" t="s">
        <v>114</v>
      </c>
      <c r="X490" s="4" t="s">
        <v>114</v>
      </c>
      <c r="Y490" s="4" t="s">
        <v>114</v>
      </c>
      <c r="Z490" s="4" t="s">
        <v>114</v>
      </c>
      <c r="AA490" s="4" t="s">
        <v>42</v>
      </c>
      <c r="AB490" s="4" t="s">
        <v>114</v>
      </c>
      <c r="AC490" s="4" t="s">
        <v>114</v>
      </c>
      <c r="AD490" s="4" t="s">
        <v>114</v>
      </c>
      <c r="AE490" s="4" t="s">
        <v>114</v>
      </c>
      <c r="AF490" s="4" t="s">
        <v>114</v>
      </c>
      <c r="AG490" s="4" t="s">
        <v>114</v>
      </c>
      <c r="AH490" s="4" t="s">
        <v>114</v>
      </c>
      <c r="AI490" s="4" t="s">
        <v>114</v>
      </c>
      <c r="AJ490" s="4" t="s">
        <v>114</v>
      </c>
      <c r="AK490" s="4" t="s">
        <v>114</v>
      </c>
      <c r="AL490" s="4" t="s">
        <v>114</v>
      </c>
      <c r="AM490" s="4" t="s">
        <v>114</v>
      </c>
      <c r="AN490" s="4" t="s">
        <v>114</v>
      </c>
      <c r="AO490" s="4" t="s">
        <v>114</v>
      </c>
      <c r="AP490" s="4" t="s">
        <v>114</v>
      </c>
      <c r="AQ490" s="4" t="s">
        <v>114</v>
      </c>
      <c r="AR490" s="4" t="s">
        <v>114</v>
      </c>
      <c r="AS490" s="83" t="s">
        <v>4</v>
      </c>
    </row>
    <row r="491" spans="1:263" x14ac:dyDescent="0.25">
      <c r="A491" s="17" t="s">
        <v>3362</v>
      </c>
      <c r="B491" s="42" t="s">
        <v>3308</v>
      </c>
      <c r="C491" s="43" t="s">
        <v>3243</v>
      </c>
      <c r="D491" s="49" t="s">
        <v>3244</v>
      </c>
      <c r="E491" s="49" t="s">
        <v>3245</v>
      </c>
      <c r="F491" s="1" t="s">
        <v>1596</v>
      </c>
      <c r="G491" s="1" t="s">
        <v>2563</v>
      </c>
      <c r="H491" s="1" t="str">
        <f>RIGHT(IFERROR(VLOOKUP(F491,#REF!,15,FALSE),"N"),1)</f>
        <v>N</v>
      </c>
      <c r="I491" s="1" t="str">
        <f>RIGHT(IFERROR(VLOOKUP(F491,#REF!,15,FALSE),"N"),1)</f>
        <v>N</v>
      </c>
      <c r="J491" s="1" t="s">
        <v>3114</v>
      </c>
      <c r="K491" s="25">
        <v>44089</v>
      </c>
      <c r="L491" s="43" t="s">
        <v>3246</v>
      </c>
      <c r="M491" s="49" t="s">
        <v>3309</v>
      </c>
      <c r="N491" s="48" t="s">
        <v>41</v>
      </c>
      <c r="O491" s="48"/>
      <c r="P491" s="41" t="s">
        <v>1596</v>
      </c>
      <c r="Q491" s="7" t="s">
        <v>4</v>
      </c>
      <c r="AS491" s="83" t="s">
        <v>4</v>
      </c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</row>
    <row r="492" spans="1:263" x14ac:dyDescent="0.25">
      <c r="A492" s="17" t="s">
        <v>3362</v>
      </c>
      <c r="B492" s="43" t="s">
        <v>652</v>
      </c>
      <c r="C492" s="43" t="s">
        <v>2331</v>
      </c>
      <c r="D492" s="49" t="s">
        <v>653</v>
      </c>
      <c r="E492" s="49" t="s">
        <v>654</v>
      </c>
      <c r="F492" s="1">
        <v>27057</v>
      </c>
      <c r="G492" s="1" t="s">
        <v>2563</v>
      </c>
      <c r="H492" s="1" t="str">
        <f>RIGHT(IFERROR(VLOOKUP(F492,#REF!,15,FALSE),"N"),1)</f>
        <v>N</v>
      </c>
      <c r="I492" s="1" t="str">
        <f>RIGHT(IFERROR(VLOOKUP(F492,#REF!,15,FALSE),"N"),1)</f>
        <v>N</v>
      </c>
      <c r="J492" s="1" t="s">
        <v>96</v>
      </c>
      <c r="K492" s="25"/>
      <c r="L492" s="43" t="s">
        <v>46</v>
      </c>
      <c r="M492" s="49" t="s">
        <v>47</v>
      </c>
      <c r="N492" s="48" t="s">
        <v>48</v>
      </c>
      <c r="O492" s="48"/>
      <c r="P492" s="49" t="s">
        <v>1657</v>
      </c>
      <c r="Q492" s="7" t="s">
        <v>4</v>
      </c>
      <c r="R492" s="4" t="s">
        <v>114</v>
      </c>
      <c r="S492" s="4" t="s">
        <v>114</v>
      </c>
      <c r="T492" s="4" t="s">
        <v>114</v>
      </c>
      <c r="U492" s="4" t="s">
        <v>114</v>
      </c>
      <c r="V492" s="4" t="s">
        <v>114</v>
      </c>
      <c r="W492" s="4" t="s">
        <v>114</v>
      </c>
      <c r="X492" s="4" t="s">
        <v>42</v>
      </c>
      <c r="Y492" s="4" t="s">
        <v>114</v>
      </c>
      <c r="Z492" s="4" t="s">
        <v>114</v>
      </c>
      <c r="AA492" s="4" t="s">
        <v>114</v>
      </c>
      <c r="AB492" s="4" t="s">
        <v>114</v>
      </c>
      <c r="AC492" s="4" t="s">
        <v>114</v>
      </c>
      <c r="AD492" s="4" t="s">
        <v>114</v>
      </c>
      <c r="AE492" s="4" t="s">
        <v>114</v>
      </c>
      <c r="AF492" s="4" t="s">
        <v>114</v>
      </c>
      <c r="AG492" s="4" t="s">
        <v>114</v>
      </c>
      <c r="AH492" s="4" t="s">
        <v>114</v>
      </c>
      <c r="AI492" s="4" t="s">
        <v>114</v>
      </c>
      <c r="AJ492" s="4" t="s">
        <v>114</v>
      </c>
      <c r="AK492" s="4" t="s">
        <v>114</v>
      </c>
      <c r="AL492" s="4" t="s">
        <v>114</v>
      </c>
      <c r="AM492" s="4" t="s">
        <v>114</v>
      </c>
      <c r="AN492" s="4" t="s">
        <v>114</v>
      </c>
      <c r="AO492" s="4" t="s">
        <v>114</v>
      </c>
      <c r="AP492" s="4" t="s">
        <v>114</v>
      </c>
      <c r="AQ492" s="4" t="s">
        <v>114</v>
      </c>
      <c r="AR492" s="4" t="s">
        <v>114</v>
      </c>
      <c r="AS492" s="83" t="s">
        <v>4</v>
      </c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  <c r="FJ492" s="20"/>
      <c r="FK492" s="20"/>
      <c r="FL492" s="20"/>
      <c r="FM492" s="20"/>
      <c r="FN492" s="20"/>
      <c r="FO492" s="20"/>
      <c r="FP492" s="20"/>
      <c r="FQ492" s="20"/>
      <c r="FR492" s="20"/>
      <c r="FS492" s="20"/>
      <c r="FT492" s="20"/>
      <c r="FU492" s="20"/>
      <c r="FV492" s="20"/>
      <c r="FW492" s="20"/>
      <c r="FX492" s="20"/>
      <c r="FY492" s="20"/>
      <c r="FZ492" s="20"/>
      <c r="GA492" s="20"/>
      <c r="GB492" s="20"/>
      <c r="GC492" s="20"/>
      <c r="GD492" s="20"/>
      <c r="GE492" s="20"/>
      <c r="GF492" s="20"/>
      <c r="GG492" s="20"/>
      <c r="GH492" s="20"/>
      <c r="GI492" s="20"/>
      <c r="GJ492" s="20"/>
      <c r="GK492" s="20"/>
      <c r="GL492" s="20"/>
      <c r="GM492" s="20"/>
      <c r="GN492" s="20"/>
      <c r="GO492" s="20"/>
      <c r="GP492" s="20"/>
      <c r="GQ492" s="20"/>
      <c r="GR492" s="20"/>
      <c r="GS492" s="20"/>
      <c r="GT492" s="20"/>
      <c r="GU492" s="20"/>
      <c r="GV492" s="20"/>
      <c r="GW492" s="20"/>
      <c r="GX492" s="20"/>
      <c r="GY492" s="20"/>
      <c r="GZ492" s="20"/>
      <c r="HA492" s="20"/>
      <c r="HB492" s="20"/>
      <c r="HC492" s="20"/>
      <c r="HD492" s="20"/>
      <c r="HE492" s="20"/>
      <c r="HF492" s="20"/>
      <c r="HG492" s="20"/>
      <c r="HH492" s="20"/>
      <c r="HI492" s="20"/>
      <c r="HJ492" s="20"/>
      <c r="HK492" s="20"/>
      <c r="HL492" s="20"/>
      <c r="HM492" s="20"/>
      <c r="HN492" s="20"/>
      <c r="HO492" s="20"/>
      <c r="HP492" s="20"/>
      <c r="HQ492" s="20"/>
      <c r="HR492" s="20"/>
      <c r="HS492" s="20"/>
      <c r="HT492" s="20"/>
      <c r="HU492" s="20"/>
      <c r="HV492" s="20"/>
      <c r="HW492" s="20"/>
      <c r="HX492" s="20"/>
      <c r="HY492" s="20"/>
      <c r="HZ492" s="20"/>
      <c r="IA492" s="20"/>
      <c r="IB492" s="20"/>
      <c r="IC492" s="20"/>
      <c r="ID492" s="20"/>
      <c r="IE492" s="20"/>
      <c r="IF492" s="20"/>
      <c r="IG492" s="20"/>
      <c r="IH492" s="20"/>
      <c r="II492" s="20"/>
      <c r="IJ492" s="20"/>
      <c r="IK492" s="20"/>
      <c r="IL492" s="20"/>
      <c r="IM492" s="20"/>
      <c r="IN492" s="20"/>
      <c r="IO492" s="20"/>
      <c r="IP492" s="20"/>
      <c r="IQ492" s="20"/>
      <c r="IR492" s="20"/>
      <c r="IS492" s="20"/>
      <c r="IT492" s="20"/>
      <c r="IU492" s="20"/>
      <c r="IV492" s="20"/>
      <c r="IW492" s="20"/>
      <c r="IX492" s="20"/>
      <c r="IY492" s="20"/>
      <c r="IZ492" s="20"/>
      <c r="JA492" s="20"/>
      <c r="JB492" s="20"/>
      <c r="JC492" s="20"/>
    </row>
    <row r="493" spans="1:263" x14ac:dyDescent="0.25">
      <c r="A493" s="17" t="s">
        <v>3362</v>
      </c>
      <c r="B493" s="43" t="s">
        <v>1343</v>
      </c>
      <c r="C493" s="43" t="s">
        <v>1344</v>
      </c>
      <c r="D493" s="49" t="s">
        <v>1345</v>
      </c>
      <c r="E493" s="49" t="s">
        <v>1346</v>
      </c>
      <c r="F493" s="1">
        <v>17800156731</v>
      </c>
      <c r="G493" s="1" t="s">
        <v>2563</v>
      </c>
      <c r="H493" s="1" t="str">
        <f>RIGHT(IFERROR(VLOOKUP(F493,#REF!,15,FALSE),"N"),1)</f>
        <v>N</v>
      </c>
      <c r="I493" s="1" t="str">
        <f>RIGHT(IFERROR(VLOOKUP(F493,#REF!,15,FALSE),"N"),1)</f>
        <v>N</v>
      </c>
      <c r="J493" s="1" t="s">
        <v>146</v>
      </c>
      <c r="K493" s="25"/>
      <c r="L493" s="43" t="s">
        <v>46</v>
      </c>
      <c r="M493" s="49" t="s">
        <v>47</v>
      </c>
      <c r="N493" s="48" t="s">
        <v>48</v>
      </c>
      <c r="O493" s="48"/>
      <c r="P493" s="41" t="s">
        <v>1657</v>
      </c>
      <c r="Q493" s="7" t="s">
        <v>4</v>
      </c>
      <c r="R493" s="4" t="s">
        <v>114</v>
      </c>
      <c r="S493" s="4" t="s">
        <v>114</v>
      </c>
      <c r="T493" s="4" t="s">
        <v>114</v>
      </c>
      <c r="U493" s="4" t="s">
        <v>114</v>
      </c>
      <c r="V493" s="4" t="s">
        <v>114</v>
      </c>
      <c r="W493" s="4" t="s">
        <v>114</v>
      </c>
      <c r="X493" s="4" t="s">
        <v>42</v>
      </c>
      <c r="Y493" s="4" t="s">
        <v>114</v>
      </c>
      <c r="Z493" s="4" t="s">
        <v>114</v>
      </c>
      <c r="AA493" s="4" t="s">
        <v>114</v>
      </c>
      <c r="AB493" s="4" t="s">
        <v>114</v>
      </c>
      <c r="AC493" s="4" t="s">
        <v>114</v>
      </c>
      <c r="AD493" s="4" t="s">
        <v>114</v>
      </c>
      <c r="AE493" s="4" t="s">
        <v>114</v>
      </c>
      <c r="AF493" s="4" t="s">
        <v>114</v>
      </c>
      <c r="AG493" s="4" t="s">
        <v>114</v>
      </c>
      <c r="AH493" s="4" t="s">
        <v>114</v>
      </c>
      <c r="AI493" s="4" t="s">
        <v>114</v>
      </c>
      <c r="AJ493" s="4" t="s">
        <v>114</v>
      </c>
      <c r="AK493" s="4" t="s">
        <v>114</v>
      </c>
      <c r="AL493" s="4" t="s">
        <v>114</v>
      </c>
      <c r="AM493" s="4" t="s">
        <v>114</v>
      </c>
      <c r="AN493" s="4" t="s">
        <v>114</v>
      </c>
      <c r="AO493" s="4" t="s">
        <v>114</v>
      </c>
      <c r="AP493" s="4" t="s">
        <v>114</v>
      </c>
      <c r="AQ493" s="4" t="s">
        <v>114</v>
      </c>
      <c r="AR493" s="4" t="s">
        <v>114</v>
      </c>
      <c r="AS493" s="83" t="s">
        <v>4</v>
      </c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</row>
    <row r="494" spans="1:263" x14ac:dyDescent="0.25">
      <c r="A494" s="17" t="s">
        <v>3362</v>
      </c>
      <c r="B494" s="43" t="s">
        <v>1318</v>
      </c>
      <c r="C494" s="43" t="s">
        <v>1319</v>
      </c>
      <c r="D494" s="49" t="s">
        <v>1320</v>
      </c>
      <c r="E494" s="49" t="s">
        <v>1321</v>
      </c>
      <c r="F494" s="1">
        <v>17169</v>
      </c>
      <c r="G494" s="1" t="s">
        <v>2563</v>
      </c>
      <c r="H494" s="1" t="str">
        <f>RIGHT(IFERROR(VLOOKUP(F494,#REF!,15,FALSE),"N"),1)</f>
        <v>N</v>
      </c>
      <c r="I494" s="1" t="str">
        <f>RIGHT(IFERROR(VLOOKUP(F494,#REF!,15,FALSE),"N"),1)</f>
        <v>N</v>
      </c>
      <c r="J494" s="1" t="s">
        <v>96</v>
      </c>
      <c r="K494" s="25"/>
      <c r="L494" s="43" t="s">
        <v>2517</v>
      </c>
      <c r="M494" s="49" t="s">
        <v>47</v>
      </c>
      <c r="N494" s="48" t="s">
        <v>48</v>
      </c>
      <c r="O494" s="48"/>
      <c r="P494" s="41" t="s">
        <v>1637</v>
      </c>
      <c r="Q494" s="7" t="s">
        <v>4</v>
      </c>
      <c r="R494" s="4" t="s">
        <v>114</v>
      </c>
      <c r="S494" s="4" t="s">
        <v>42</v>
      </c>
      <c r="T494" s="4" t="s">
        <v>114</v>
      </c>
      <c r="U494" s="4" t="s">
        <v>114</v>
      </c>
      <c r="V494" s="4" t="s">
        <v>114</v>
      </c>
      <c r="W494" s="4" t="s">
        <v>114</v>
      </c>
      <c r="X494" s="4" t="s">
        <v>114</v>
      </c>
      <c r="Y494" s="4" t="s">
        <v>114</v>
      </c>
      <c r="Z494" s="4" t="s">
        <v>114</v>
      </c>
      <c r="AA494" s="4" t="s">
        <v>114</v>
      </c>
      <c r="AB494" s="4" t="s">
        <v>114</v>
      </c>
      <c r="AC494" s="4" t="s">
        <v>114</v>
      </c>
      <c r="AD494" s="4" t="s">
        <v>114</v>
      </c>
      <c r="AE494" s="4" t="s">
        <v>114</v>
      </c>
      <c r="AF494" s="4" t="s">
        <v>114</v>
      </c>
      <c r="AG494" s="4" t="s">
        <v>114</v>
      </c>
      <c r="AH494" s="4" t="s">
        <v>114</v>
      </c>
      <c r="AI494" s="4" t="s">
        <v>114</v>
      </c>
      <c r="AJ494" s="4" t="s">
        <v>114</v>
      </c>
      <c r="AK494" s="4" t="s">
        <v>114</v>
      </c>
      <c r="AL494" s="4" t="s">
        <v>114</v>
      </c>
      <c r="AM494" s="4" t="s">
        <v>114</v>
      </c>
      <c r="AN494" s="4" t="s">
        <v>114</v>
      </c>
      <c r="AO494" s="4" t="s">
        <v>114</v>
      </c>
      <c r="AP494" s="4" t="s">
        <v>114</v>
      </c>
      <c r="AQ494" s="4" t="s">
        <v>114</v>
      </c>
      <c r="AR494" s="4" t="s">
        <v>114</v>
      </c>
      <c r="AS494" s="83" t="s">
        <v>4</v>
      </c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</row>
    <row r="495" spans="1:263" x14ac:dyDescent="0.25">
      <c r="A495" s="17" t="s">
        <v>3362</v>
      </c>
      <c r="B495" s="43" t="s">
        <v>173</v>
      </c>
      <c r="C495" s="43" t="s">
        <v>173</v>
      </c>
      <c r="D495" s="49" t="s">
        <v>174</v>
      </c>
      <c r="E495" s="49"/>
      <c r="F495" s="1">
        <v>21100199833</v>
      </c>
      <c r="G495" s="1" t="s">
        <v>2563</v>
      </c>
      <c r="H495" s="1" t="str">
        <f>RIGHT(IFERROR(VLOOKUP(F495,#REF!,15,FALSE),"N"),1)</f>
        <v>N</v>
      </c>
      <c r="I495" s="1" t="str">
        <f>RIGHT(IFERROR(VLOOKUP(F495,#REF!,15,FALSE),"N"),1)</f>
        <v>N</v>
      </c>
      <c r="J495" s="1" t="s">
        <v>1620</v>
      </c>
      <c r="K495" s="25"/>
      <c r="L495" s="43" t="s">
        <v>39</v>
      </c>
      <c r="M495" s="49" t="s">
        <v>40</v>
      </c>
      <c r="N495" s="48" t="s">
        <v>41</v>
      </c>
      <c r="O495" s="48"/>
      <c r="P495" s="41" t="s">
        <v>2893</v>
      </c>
      <c r="Q495" s="7" t="s">
        <v>4</v>
      </c>
      <c r="R495" s="4" t="s">
        <v>114</v>
      </c>
      <c r="S495" s="4" t="s">
        <v>42</v>
      </c>
      <c r="T495" s="4" t="s">
        <v>114</v>
      </c>
      <c r="U495" s="4" t="s">
        <v>114</v>
      </c>
      <c r="V495" s="4" t="s">
        <v>114</v>
      </c>
      <c r="W495" s="4" t="s">
        <v>114</v>
      </c>
      <c r="X495" s="4" t="s">
        <v>114</v>
      </c>
      <c r="Y495" s="4" t="s">
        <v>114</v>
      </c>
      <c r="Z495" s="4" t="s">
        <v>114</v>
      </c>
      <c r="AA495" s="4" t="s">
        <v>114</v>
      </c>
      <c r="AB495" s="4" t="s">
        <v>114</v>
      </c>
      <c r="AC495" s="4" t="s">
        <v>114</v>
      </c>
      <c r="AD495" s="4" t="s">
        <v>114</v>
      </c>
      <c r="AE495" s="4" t="s">
        <v>114</v>
      </c>
      <c r="AF495" s="4" t="s">
        <v>114</v>
      </c>
      <c r="AG495" s="4" t="s">
        <v>114</v>
      </c>
      <c r="AH495" s="4" t="s">
        <v>114</v>
      </c>
      <c r="AI495" s="4" t="s">
        <v>114</v>
      </c>
      <c r="AJ495" s="4" t="s">
        <v>114</v>
      </c>
      <c r="AK495" s="4" t="s">
        <v>114</v>
      </c>
      <c r="AL495" s="4" t="s">
        <v>114</v>
      </c>
      <c r="AM495" s="4" t="s">
        <v>114</v>
      </c>
      <c r="AN495" s="4" t="s">
        <v>114</v>
      </c>
      <c r="AO495" s="4" t="s">
        <v>114</v>
      </c>
      <c r="AP495" s="4" t="s">
        <v>114</v>
      </c>
      <c r="AQ495" s="4" t="s">
        <v>114</v>
      </c>
      <c r="AR495" s="4" t="s">
        <v>114</v>
      </c>
      <c r="AS495" s="83" t="s">
        <v>4</v>
      </c>
    </row>
    <row r="496" spans="1:263" ht="14.25" x14ac:dyDescent="0.2">
      <c r="A496" s="17" t="s">
        <v>3362</v>
      </c>
      <c r="B496" s="82" t="s">
        <v>3486</v>
      </c>
      <c r="C496" s="82" t="s">
        <v>3463</v>
      </c>
      <c r="D496" s="85" t="s">
        <v>3464</v>
      </c>
      <c r="E496" s="85" t="s">
        <v>3465</v>
      </c>
      <c r="F496" s="1" t="s">
        <v>1596</v>
      </c>
      <c r="G496" s="1" t="s">
        <v>2563</v>
      </c>
      <c r="H496" s="1" t="s">
        <v>1596</v>
      </c>
      <c r="I496" s="1" t="s">
        <v>1596</v>
      </c>
      <c r="J496" s="1" t="s">
        <v>3565</v>
      </c>
      <c r="K496" s="25">
        <v>44167</v>
      </c>
      <c r="L496" s="43" t="s">
        <v>3466</v>
      </c>
      <c r="M496" s="49" t="s">
        <v>3589</v>
      </c>
      <c r="N496" s="41" t="s">
        <v>41</v>
      </c>
      <c r="O496" s="48"/>
      <c r="P496" s="49" t="s">
        <v>1596</v>
      </c>
      <c r="Q496" s="7" t="s">
        <v>4</v>
      </c>
      <c r="AS496" s="83" t="s">
        <v>4</v>
      </c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</row>
    <row r="497" spans="1:263" x14ac:dyDescent="0.25">
      <c r="A497" s="17" t="s">
        <v>3362</v>
      </c>
      <c r="B497" s="43" t="s">
        <v>175</v>
      </c>
      <c r="C497" s="43" t="s">
        <v>175</v>
      </c>
      <c r="D497" s="49" t="s">
        <v>176</v>
      </c>
      <c r="E497" s="49" t="s">
        <v>177</v>
      </c>
      <c r="F497" s="1">
        <v>21100455574</v>
      </c>
      <c r="G497" s="1" t="s">
        <v>2563</v>
      </c>
      <c r="H497" s="1" t="str">
        <f>RIGHT(IFERROR(VLOOKUP(F497,#REF!,15,FALSE),"N"),1)</f>
        <v>N</v>
      </c>
      <c r="I497" s="1" t="str">
        <f>RIGHT(IFERROR(VLOOKUP(F497,#REF!,15,FALSE),"N"),1)</f>
        <v>N</v>
      </c>
      <c r="J497" s="1" t="s">
        <v>69</v>
      </c>
      <c r="K497" s="25">
        <v>42357.818055555559</v>
      </c>
      <c r="L497" s="43" t="s">
        <v>2724</v>
      </c>
      <c r="M497" s="49" t="s">
        <v>178</v>
      </c>
      <c r="N497" s="48" t="s">
        <v>3348</v>
      </c>
      <c r="O497" s="48"/>
      <c r="P497" s="41" t="s">
        <v>2913</v>
      </c>
      <c r="Q497" s="7" t="s">
        <v>4</v>
      </c>
      <c r="R497" s="4" t="s">
        <v>114</v>
      </c>
      <c r="S497" s="4" t="s">
        <v>114</v>
      </c>
      <c r="T497" s="4" t="s">
        <v>114</v>
      </c>
      <c r="U497" s="4" t="s">
        <v>114</v>
      </c>
      <c r="V497" s="4" t="s">
        <v>114</v>
      </c>
      <c r="W497" s="4" t="s">
        <v>114</v>
      </c>
      <c r="X497" s="4" t="s">
        <v>114</v>
      </c>
      <c r="Y497" s="4" t="s">
        <v>114</v>
      </c>
      <c r="Z497" s="4" t="s">
        <v>114</v>
      </c>
      <c r="AA497" s="4" t="s">
        <v>114</v>
      </c>
      <c r="AB497" s="4" t="s">
        <v>114</v>
      </c>
      <c r="AC497" s="4" t="s">
        <v>114</v>
      </c>
      <c r="AD497" s="4" t="s">
        <v>114</v>
      </c>
      <c r="AE497" s="4" t="s">
        <v>114</v>
      </c>
      <c r="AF497" s="4" t="s">
        <v>114</v>
      </c>
      <c r="AG497" s="4" t="s">
        <v>114</v>
      </c>
      <c r="AH497" s="4" t="s">
        <v>114</v>
      </c>
      <c r="AI497" s="4" t="s">
        <v>114</v>
      </c>
      <c r="AJ497" s="4" t="s">
        <v>114</v>
      </c>
      <c r="AK497" s="4" t="s">
        <v>114</v>
      </c>
      <c r="AL497" s="4" t="s">
        <v>114</v>
      </c>
      <c r="AM497" s="4" t="s">
        <v>114</v>
      </c>
      <c r="AN497" s="4" t="s">
        <v>114</v>
      </c>
      <c r="AO497" s="4" t="s">
        <v>42</v>
      </c>
      <c r="AP497" s="4" t="s">
        <v>114</v>
      </c>
      <c r="AQ497" s="4" t="s">
        <v>114</v>
      </c>
      <c r="AR497" s="4" t="s">
        <v>114</v>
      </c>
      <c r="AS497" s="83" t="s">
        <v>4</v>
      </c>
    </row>
    <row r="498" spans="1:263" x14ac:dyDescent="0.25">
      <c r="A498" s="17" t="s">
        <v>3362</v>
      </c>
      <c r="B498" s="43" t="s">
        <v>1251</v>
      </c>
      <c r="C498" s="43" t="s">
        <v>1252</v>
      </c>
      <c r="D498" s="49" t="s">
        <v>1253</v>
      </c>
      <c r="E498" s="49" t="s">
        <v>1254</v>
      </c>
      <c r="F498" s="1">
        <v>26395</v>
      </c>
      <c r="G498" s="1" t="s">
        <v>2563</v>
      </c>
      <c r="H498" s="1" t="str">
        <f>RIGHT(IFERROR(VLOOKUP(F498,#REF!,15,FALSE),"N"),1)</f>
        <v>N</v>
      </c>
      <c r="I498" s="1" t="str">
        <f>RIGHT(IFERROR(VLOOKUP(F498,#REF!,15,FALSE),"N"),1)</f>
        <v>N</v>
      </c>
      <c r="J498" s="1" t="s">
        <v>96</v>
      </c>
      <c r="K498" s="25"/>
      <c r="L498" s="43" t="s">
        <v>2513</v>
      </c>
      <c r="M498" s="49" t="s">
        <v>722</v>
      </c>
      <c r="N498" s="48" t="s">
        <v>98</v>
      </c>
      <c r="O498" s="48"/>
      <c r="P498" s="41" t="s">
        <v>1614</v>
      </c>
      <c r="Q498" s="7" t="s">
        <v>4</v>
      </c>
      <c r="R498" s="4" t="s">
        <v>114</v>
      </c>
      <c r="S498" s="4" t="s">
        <v>114</v>
      </c>
      <c r="T498" s="4" t="s">
        <v>114</v>
      </c>
      <c r="U498" s="4" t="s">
        <v>114</v>
      </c>
      <c r="V498" s="4" t="s">
        <v>114</v>
      </c>
      <c r="W498" s="4" t="s">
        <v>114</v>
      </c>
      <c r="X498" s="4" t="s">
        <v>114</v>
      </c>
      <c r="Y498" s="4" t="s">
        <v>114</v>
      </c>
      <c r="Z498" s="4" t="s">
        <v>114</v>
      </c>
      <c r="AA498" s="4" t="s">
        <v>114</v>
      </c>
      <c r="AB498" s="4" t="s">
        <v>114</v>
      </c>
      <c r="AC498" s="4" t="s">
        <v>114</v>
      </c>
      <c r="AD498" s="4" t="s">
        <v>114</v>
      </c>
      <c r="AE498" s="4" t="s">
        <v>114</v>
      </c>
      <c r="AF498" s="4" t="s">
        <v>114</v>
      </c>
      <c r="AG498" s="4" t="s">
        <v>114</v>
      </c>
      <c r="AH498" s="4" t="s">
        <v>42</v>
      </c>
      <c r="AI498" s="4" t="s">
        <v>114</v>
      </c>
      <c r="AJ498" s="4" t="s">
        <v>114</v>
      </c>
      <c r="AK498" s="4" t="s">
        <v>114</v>
      </c>
      <c r="AL498" s="4" t="s">
        <v>114</v>
      </c>
      <c r="AM498" s="4" t="s">
        <v>114</v>
      </c>
      <c r="AN498" s="4" t="s">
        <v>114</v>
      </c>
      <c r="AO498" s="4" t="s">
        <v>114</v>
      </c>
      <c r="AP498" s="4" t="s">
        <v>114</v>
      </c>
      <c r="AQ498" s="4" t="s">
        <v>114</v>
      </c>
      <c r="AR498" s="4" t="s">
        <v>114</v>
      </c>
      <c r="AS498" s="83" t="s">
        <v>4</v>
      </c>
    </row>
    <row r="499" spans="1:263" x14ac:dyDescent="0.25">
      <c r="A499" s="17" t="s">
        <v>3362</v>
      </c>
      <c r="B499" s="43" t="s">
        <v>676</v>
      </c>
      <c r="C499" s="43" t="s">
        <v>677</v>
      </c>
      <c r="D499" s="49" t="s">
        <v>678</v>
      </c>
      <c r="E499" s="49" t="s">
        <v>679</v>
      </c>
      <c r="F499" s="1">
        <v>19700182651</v>
      </c>
      <c r="G499" s="1" t="s">
        <v>2563</v>
      </c>
      <c r="H499" s="1" t="str">
        <f>RIGHT(IFERROR(VLOOKUP(F499,#REF!,15,FALSE),"N"),1)</f>
        <v>N</v>
      </c>
      <c r="I499" s="1" t="str">
        <f>RIGHT(IFERROR(VLOOKUP(F499,#REF!,15,FALSE),"N"),1)</f>
        <v>N</v>
      </c>
      <c r="J499" s="1" t="s">
        <v>60</v>
      </c>
      <c r="K499" s="25"/>
      <c r="L499" s="43" t="s">
        <v>2517</v>
      </c>
      <c r="M499" s="49" t="s">
        <v>86</v>
      </c>
      <c r="N499" s="48" t="s">
        <v>48</v>
      </c>
      <c r="O499" s="48"/>
      <c r="P499" s="49" t="s">
        <v>1614</v>
      </c>
      <c r="Q499" s="7" t="s">
        <v>4</v>
      </c>
      <c r="R499" s="4" t="s">
        <v>114</v>
      </c>
      <c r="S499" s="4" t="s">
        <v>114</v>
      </c>
      <c r="T499" s="4" t="s">
        <v>114</v>
      </c>
      <c r="U499" s="4" t="s">
        <v>114</v>
      </c>
      <c r="V499" s="4" t="s">
        <v>114</v>
      </c>
      <c r="W499" s="4" t="s">
        <v>114</v>
      </c>
      <c r="X499" s="4" t="s">
        <v>114</v>
      </c>
      <c r="Y499" s="4" t="s">
        <v>114</v>
      </c>
      <c r="Z499" s="4" t="s">
        <v>114</v>
      </c>
      <c r="AA499" s="4" t="s">
        <v>114</v>
      </c>
      <c r="AB499" s="4" t="s">
        <v>114</v>
      </c>
      <c r="AC499" s="4" t="s">
        <v>114</v>
      </c>
      <c r="AD499" s="4" t="s">
        <v>114</v>
      </c>
      <c r="AE499" s="4" t="s">
        <v>114</v>
      </c>
      <c r="AF499" s="4" t="s">
        <v>114</v>
      </c>
      <c r="AG499" s="4" t="s">
        <v>114</v>
      </c>
      <c r="AH499" s="4" t="s">
        <v>42</v>
      </c>
      <c r="AI499" s="4" t="s">
        <v>114</v>
      </c>
      <c r="AJ499" s="4" t="s">
        <v>114</v>
      </c>
      <c r="AK499" s="4" t="s">
        <v>114</v>
      </c>
      <c r="AL499" s="4" t="s">
        <v>114</v>
      </c>
      <c r="AM499" s="4" t="s">
        <v>114</v>
      </c>
      <c r="AN499" s="4" t="s">
        <v>114</v>
      </c>
      <c r="AO499" s="4" t="s">
        <v>114</v>
      </c>
      <c r="AP499" s="4" t="s">
        <v>114</v>
      </c>
      <c r="AQ499" s="4" t="s">
        <v>114</v>
      </c>
      <c r="AR499" s="4" t="s">
        <v>114</v>
      </c>
      <c r="AS499" s="83" t="s">
        <v>4</v>
      </c>
    </row>
    <row r="500" spans="1:263" x14ac:dyDescent="0.25">
      <c r="A500" s="17" t="s">
        <v>3362</v>
      </c>
      <c r="B500" s="43" t="s">
        <v>872</v>
      </c>
      <c r="C500" s="43" t="s">
        <v>873</v>
      </c>
      <c r="D500" s="49" t="s">
        <v>874</v>
      </c>
      <c r="E500" s="49"/>
      <c r="F500" s="1">
        <v>58875</v>
      </c>
      <c r="G500" s="1" t="s">
        <v>2563</v>
      </c>
      <c r="H500" s="1" t="str">
        <f>RIGHT(IFERROR(VLOOKUP(F500,#REF!,15,FALSE),"N"),1)</f>
        <v>N</v>
      </c>
      <c r="I500" s="1" t="str">
        <f>RIGHT(IFERROR(VLOOKUP(F500,#REF!,15,FALSE),"N"),1)</f>
        <v>N</v>
      </c>
      <c r="J500" s="1" t="s">
        <v>875</v>
      </c>
      <c r="K500" s="25"/>
      <c r="L500" s="43" t="s">
        <v>2517</v>
      </c>
      <c r="M500" s="49" t="s">
        <v>47</v>
      </c>
      <c r="N500" s="48" t="s">
        <v>48</v>
      </c>
      <c r="O500" s="48"/>
      <c r="P500" s="41" t="s">
        <v>1648</v>
      </c>
      <c r="Q500" s="7" t="s">
        <v>4</v>
      </c>
      <c r="R500" s="4" t="s">
        <v>114</v>
      </c>
      <c r="S500" s="4" t="s">
        <v>114</v>
      </c>
      <c r="T500" s="4" t="s">
        <v>114</v>
      </c>
      <c r="U500" s="4" t="s">
        <v>114</v>
      </c>
      <c r="V500" s="4" t="s">
        <v>114</v>
      </c>
      <c r="W500" s="4" t="s">
        <v>114</v>
      </c>
      <c r="X500" s="4" t="s">
        <v>114</v>
      </c>
      <c r="Y500" s="4" t="s">
        <v>114</v>
      </c>
      <c r="Z500" s="4" t="s">
        <v>114</v>
      </c>
      <c r="AA500" s="4" t="s">
        <v>114</v>
      </c>
      <c r="AB500" s="4" t="s">
        <v>114</v>
      </c>
      <c r="AC500" s="4" t="s">
        <v>114</v>
      </c>
      <c r="AD500" s="4" t="s">
        <v>114</v>
      </c>
      <c r="AE500" s="4" t="s">
        <v>114</v>
      </c>
      <c r="AF500" s="4" t="s">
        <v>114</v>
      </c>
      <c r="AG500" s="4" t="s">
        <v>42</v>
      </c>
      <c r="AH500" s="4" t="s">
        <v>114</v>
      </c>
      <c r="AI500" s="4" t="s">
        <v>114</v>
      </c>
      <c r="AJ500" s="4" t="s">
        <v>114</v>
      </c>
      <c r="AK500" s="4" t="s">
        <v>114</v>
      </c>
      <c r="AL500" s="4" t="s">
        <v>114</v>
      </c>
      <c r="AM500" s="4" t="s">
        <v>114</v>
      </c>
      <c r="AN500" s="4" t="s">
        <v>114</v>
      </c>
      <c r="AO500" s="4" t="s">
        <v>114</v>
      </c>
      <c r="AP500" s="4" t="s">
        <v>114</v>
      </c>
      <c r="AQ500" s="4" t="s">
        <v>114</v>
      </c>
      <c r="AR500" s="4" t="s">
        <v>114</v>
      </c>
      <c r="AS500" s="83" t="s">
        <v>4</v>
      </c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</row>
    <row r="501" spans="1:263" x14ac:dyDescent="0.25">
      <c r="A501" s="17" t="s">
        <v>3362</v>
      </c>
      <c r="B501" s="43" t="s">
        <v>876</v>
      </c>
      <c r="C501" s="43" t="s">
        <v>877</v>
      </c>
      <c r="D501" s="49" t="s">
        <v>878</v>
      </c>
      <c r="E501" s="49" t="s">
        <v>879</v>
      </c>
      <c r="F501" s="1">
        <v>35423</v>
      </c>
      <c r="G501" s="1" t="s">
        <v>2563</v>
      </c>
      <c r="H501" s="1" t="str">
        <f>RIGHT(IFERROR(VLOOKUP(F501,#REF!,15,FALSE),"N"),1)</f>
        <v>N</v>
      </c>
      <c r="I501" s="1" t="str">
        <f>RIGHT(IFERROR(VLOOKUP(F501,#REF!,15,FALSE),"N"),1)</f>
        <v>N</v>
      </c>
      <c r="J501" s="1" t="s">
        <v>727</v>
      </c>
      <c r="K501" s="25"/>
      <c r="L501" s="43" t="s">
        <v>2517</v>
      </c>
      <c r="M501" s="49" t="s">
        <v>86</v>
      </c>
      <c r="N501" s="48" t="s">
        <v>48</v>
      </c>
      <c r="O501" s="48"/>
      <c r="P501" s="41" t="s">
        <v>2781</v>
      </c>
      <c r="Q501" s="7" t="s">
        <v>4</v>
      </c>
      <c r="R501" s="4" t="s">
        <v>114</v>
      </c>
      <c r="S501" s="4" t="s">
        <v>114</v>
      </c>
      <c r="T501" s="4" t="s">
        <v>114</v>
      </c>
      <c r="U501" s="4" t="s">
        <v>114</v>
      </c>
      <c r="V501" s="4" t="s">
        <v>114</v>
      </c>
      <c r="W501" s="4" t="s">
        <v>42</v>
      </c>
      <c r="X501" s="4" t="s">
        <v>114</v>
      </c>
      <c r="Y501" s="4" t="s">
        <v>114</v>
      </c>
      <c r="Z501" s="4" t="s">
        <v>114</v>
      </c>
      <c r="AA501" s="4" t="s">
        <v>42</v>
      </c>
      <c r="AB501" s="4" t="s">
        <v>114</v>
      </c>
      <c r="AC501" s="4" t="s">
        <v>114</v>
      </c>
      <c r="AD501" s="4" t="s">
        <v>114</v>
      </c>
      <c r="AE501" s="4" t="s">
        <v>42</v>
      </c>
      <c r="AF501" s="4" t="s">
        <v>114</v>
      </c>
      <c r="AG501" s="4" t="s">
        <v>114</v>
      </c>
      <c r="AH501" s="4" t="s">
        <v>114</v>
      </c>
      <c r="AI501" s="4" t="s">
        <v>114</v>
      </c>
      <c r="AJ501" s="4" t="s">
        <v>114</v>
      </c>
      <c r="AK501" s="4" t="s">
        <v>114</v>
      </c>
      <c r="AL501" s="4" t="s">
        <v>114</v>
      </c>
      <c r="AM501" s="4" t="s">
        <v>114</v>
      </c>
      <c r="AN501" s="4" t="s">
        <v>114</v>
      </c>
      <c r="AO501" s="4" t="s">
        <v>114</v>
      </c>
      <c r="AP501" s="4" t="s">
        <v>114</v>
      </c>
      <c r="AQ501" s="4" t="s">
        <v>114</v>
      </c>
      <c r="AR501" s="4" t="s">
        <v>114</v>
      </c>
      <c r="AS501" s="83" t="s">
        <v>4</v>
      </c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</row>
    <row r="502" spans="1:263" x14ac:dyDescent="0.25">
      <c r="A502" s="17" t="s">
        <v>3362</v>
      </c>
      <c r="B502" s="43" t="s">
        <v>884</v>
      </c>
      <c r="C502" s="43" t="s">
        <v>885</v>
      </c>
      <c r="D502" s="49" t="s">
        <v>886</v>
      </c>
      <c r="E502" s="49" t="s">
        <v>887</v>
      </c>
      <c r="F502" s="1">
        <v>27163</v>
      </c>
      <c r="G502" s="1" t="s">
        <v>2563</v>
      </c>
      <c r="H502" s="1" t="str">
        <f>RIGHT(IFERROR(VLOOKUP(F502,#REF!,15,FALSE),"N"),1)</f>
        <v>N</v>
      </c>
      <c r="I502" s="1" t="str">
        <f>RIGHT(IFERROR(VLOOKUP(F502,#REF!,15,FALSE),"N"),1)</f>
        <v>N</v>
      </c>
      <c r="J502" s="1" t="s">
        <v>96</v>
      </c>
      <c r="K502" s="25"/>
      <c r="L502" s="43" t="s">
        <v>2517</v>
      </c>
      <c r="M502" s="49" t="s">
        <v>47</v>
      </c>
      <c r="N502" s="48" t="s">
        <v>48</v>
      </c>
      <c r="O502" s="48"/>
      <c r="P502" s="41" t="s">
        <v>2782</v>
      </c>
      <c r="Q502" s="7" t="s">
        <v>4</v>
      </c>
      <c r="R502" s="4" t="s">
        <v>114</v>
      </c>
      <c r="S502" s="4" t="s">
        <v>114</v>
      </c>
      <c r="T502" s="4" t="s">
        <v>114</v>
      </c>
      <c r="U502" s="4" t="s">
        <v>114</v>
      </c>
      <c r="V502" s="4" t="s">
        <v>114</v>
      </c>
      <c r="W502" s="4" t="s">
        <v>114</v>
      </c>
      <c r="X502" s="4" t="s">
        <v>114</v>
      </c>
      <c r="Y502" s="4" t="s">
        <v>114</v>
      </c>
      <c r="Z502" s="4" t="s">
        <v>114</v>
      </c>
      <c r="AA502" s="4" t="s">
        <v>114</v>
      </c>
      <c r="AB502" s="4" t="s">
        <v>114</v>
      </c>
      <c r="AC502" s="4" t="s">
        <v>114</v>
      </c>
      <c r="AD502" s="4" t="s">
        <v>42</v>
      </c>
      <c r="AE502" s="4" t="s">
        <v>114</v>
      </c>
      <c r="AF502" s="4" t="s">
        <v>114</v>
      </c>
      <c r="AG502" s="4" t="s">
        <v>42</v>
      </c>
      <c r="AH502" s="4" t="s">
        <v>114</v>
      </c>
      <c r="AI502" s="4" t="s">
        <v>114</v>
      </c>
      <c r="AJ502" s="4" t="s">
        <v>114</v>
      </c>
      <c r="AK502" s="4" t="s">
        <v>114</v>
      </c>
      <c r="AL502" s="4" t="s">
        <v>114</v>
      </c>
      <c r="AM502" s="4" t="s">
        <v>42</v>
      </c>
      <c r="AN502" s="4" t="s">
        <v>114</v>
      </c>
      <c r="AO502" s="4" t="s">
        <v>114</v>
      </c>
      <c r="AP502" s="4" t="s">
        <v>114</v>
      </c>
      <c r="AQ502" s="4" t="s">
        <v>114</v>
      </c>
      <c r="AR502" s="4" t="s">
        <v>114</v>
      </c>
      <c r="AS502" s="83" t="s">
        <v>4</v>
      </c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</row>
    <row r="503" spans="1:263" x14ac:dyDescent="0.25">
      <c r="A503" s="17" t="s">
        <v>3362</v>
      </c>
      <c r="B503" s="43" t="s">
        <v>3104</v>
      </c>
      <c r="C503" s="43" t="s">
        <v>3105</v>
      </c>
      <c r="D503" s="88" t="s">
        <v>3106</v>
      </c>
      <c r="E503" s="88" t="s">
        <v>3107</v>
      </c>
      <c r="F503" s="1" t="s">
        <v>1596</v>
      </c>
      <c r="G503" s="1" t="s">
        <v>2563</v>
      </c>
      <c r="H503" s="1" t="str">
        <f>RIGHT(IFERROR(VLOOKUP(F503,#REF!,15,FALSE),"N"),1)</f>
        <v>N</v>
      </c>
      <c r="I503" s="1" t="str">
        <f>RIGHT(IFERROR(VLOOKUP(F503,#REF!,15,FALSE),"N"),1)</f>
        <v>N</v>
      </c>
      <c r="J503" s="1" t="s">
        <v>2568</v>
      </c>
      <c r="K503" s="28"/>
      <c r="L503" s="43" t="s">
        <v>3108</v>
      </c>
      <c r="M503" s="49" t="s">
        <v>40</v>
      </c>
      <c r="N503" s="48" t="s">
        <v>3348</v>
      </c>
      <c r="O503" s="48"/>
      <c r="P503" s="41"/>
      <c r="Q503" s="7" t="s">
        <v>4</v>
      </c>
      <c r="AS503" s="83" t="s">
        <v>4</v>
      </c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</row>
    <row r="504" spans="1:263" x14ac:dyDescent="0.25">
      <c r="A504" s="17" t="s">
        <v>3362</v>
      </c>
      <c r="B504" s="43" t="s">
        <v>179</v>
      </c>
      <c r="C504" s="43" t="s">
        <v>179</v>
      </c>
      <c r="D504" s="49"/>
      <c r="E504" s="49" t="s">
        <v>180</v>
      </c>
      <c r="F504" s="1">
        <v>21100775478</v>
      </c>
      <c r="G504" s="1" t="s">
        <v>2563</v>
      </c>
      <c r="H504" s="1" t="str">
        <f>RIGHT(IFERROR(VLOOKUP(F504,#REF!,15,FALSE),"N"),1)</f>
        <v>N</v>
      </c>
      <c r="I504" s="1" t="str">
        <f>RIGHT(IFERROR(VLOOKUP(F504,#REF!,15,FALSE),"N"),1)</f>
        <v>N</v>
      </c>
      <c r="J504" s="1" t="s">
        <v>1608</v>
      </c>
      <c r="K504" s="28">
        <v>42490</v>
      </c>
      <c r="L504" s="43" t="s">
        <v>2725</v>
      </c>
      <c r="M504" s="49" t="s">
        <v>181</v>
      </c>
      <c r="N504" s="48" t="s">
        <v>41</v>
      </c>
      <c r="O504" s="48"/>
      <c r="P504" s="43" t="s">
        <v>1610</v>
      </c>
      <c r="Q504" s="7" t="s">
        <v>4</v>
      </c>
      <c r="R504" s="21" t="s">
        <v>114</v>
      </c>
      <c r="S504" s="21" t="s">
        <v>114</v>
      </c>
      <c r="T504" s="21" t="s">
        <v>114</v>
      </c>
      <c r="U504" s="21" t="s">
        <v>114</v>
      </c>
      <c r="V504" s="21" t="s">
        <v>114</v>
      </c>
      <c r="W504" s="21" t="s">
        <v>114</v>
      </c>
      <c r="X504" s="21" t="s">
        <v>114</v>
      </c>
      <c r="Y504" s="21" t="s">
        <v>114</v>
      </c>
      <c r="Z504" s="21" t="s">
        <v>114</v>
      </c>
      <c r="AA504" s="21" t="s">
        <v>114</v>
      </c>
      <c r="AB504" s="21" t="s">
        <v>114</v>
      </c>
      <c r="AC504" s="21" t="s">
        <v>114</v>
      </c>
      <c r="AD504" s="21" t="s">
        <v>114</v>
      </c>
      <c r="AE504" s="21" t="s">
        <v>114</v>
      </c>
      <c r="AF504" s="21" t="s">
        <v>114</v>
      </c>
      <c r="AG504" s="21" t="s">
        <v>114</v>
      </c>
      <c r="AH504" s="21" t="s">
        <v>114</v>
      </c>
      <c r="AI504" s="21" t="s">
        <v>42</v>
      </c>
      <c r="AJ504" s="21" t="s">
        <v>114</v>
      </c>
      <c r="AK504" s="21" t="s">
        <v>114</v>
      </c>
      <c r="AL504" s="21" t="s">
        <v>114</v>
      </c>
      <c r="AM504" s="21" t="s">
        <v>114</v>
      </c>
      <c r="AN504" s="21" t="s">
        <v>114</v>
      </c>
      <c r="AO504" s="21" t="s">
        <v>114</v>
      </c>
      <c r="AP504" s="21" t="s">
        <v>114</v>
      </c>
      <c r="AQ504" s="21" t="s">
        <v>114</v>
      </c>
      <c r="AR504" s="21" t="s">
        <v>114</v>
      </c>
      <c r="AS504" s="83" t="s">
        <v>4</v>
      </c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</row>
    <row r="505" spans="1:263" x14ac:dyDescent="0.25">
      <c r="A505" s="17" t="s">
        <v>3362</v>
      </c>
      <c r="B505" s="43" t="s">
        <v>692</v>
      </c>
      <c r="C505" s="43" t="s">
        <v>693</v>
      </c>
      <c r="D505" s="49" t="s">
        <v>694</v>
      </c>
      <c r="E505" s="49" t="s">
        <v>695</v>
      </c>
      <c r="F505" s="1">
        <v>144737</v>
      </c>
      <c r="G505" s="1" t="s">
        <v>2563</v>
      </c>
      <c r="H505" s="1" t="str">
        <f>RIGHT(IFERROR(VLOOKUP(F505,#REF!,15,FALSE),"N"),1)</f>
        <v>N</v>
      </c>
      <c r="I505" s="1" t="str">
        <f>RIGHT(IFERROR(VLOOKUP(F505,#REF!,15,FALSE),"N"),1)</f>
        <v>N</v>
      </c>
      <c r="J505" s="1" t="s">
        <v>1751</v>
      </c>
      <c r="K505" s="28"/>
      <c r="L505" s="43" t="s">
        <v>48</v>
      </c>
      <c r="M505" s="49" t="s">
        <v>66</v>
      </c>
      <c r="N505" s="48" t="s">
        <v>48</v>
      </c>
      <c r="O505" s="48"/>
      <c r="P505" s="41" t="s">
        <v>1626</v>
      </c>
      <c r="Q505" s="7" t="s">
        <v>4</v>
      </c>
      <c r="R505" s="4" t="s">
        <v>114</v>
      </c>
      <c r="S505" s="4" t="s">
        <v>114</v>
      </c>
      <c r="T505" s="4" t="s">
        <v>114</v>
      </c>
      <c r="U505" s="4" t="s">
        <v>114</v>
      </c>
      <c r="V505" s="4" t="s">
        <v>114</v>
      </c>
      <c r="W505" s="4" t="s">
        <v>114</v>
      </c>
      <c r="X505" s="4" t="s">
        <v>114</v>
      </c>
      <c r="Y505" s="4" t="s">
        <v>114</v>
      </c>
      <c r="Z505" s="4" t="s">
        <v>114</v>
      </c>
      <c r="AA505" s="4" t="s">
        <v>114</v>
      </c>
      <c r="AB505" s="4" t="s">
        <v>114</v>
      </c>
      <c r="AC505" s="4" t="s">
        <v>114</v>
      </c>
      <c r="AD505" s="4" t="s">
        <v>114</v>
      </c>
      <c r="AE505" s="4" t="s">
        <v>114</v>
      </c>
      <c r="AF505" s="4" t="s">
        <v>114</v>
      </c>
      <c r="AG505" s="4" t="s">
        <v>114</v>
      </c>
      <c r="AH505" s="4" t="s">
        <v>114</v>
      </c>
      <c r="AI505" s="4" t="s">
        <v>114</v>
      </c>
      <c r="AJ505" s="4" t="s">
        <v>114</v>
      </c>
      <c r="AK505" s="4" t="s">
        <v>114</v>
      </c>
      <c r="AL505" s="4" t="s">
        <v>114</v>
      </c>
      <c r="AM505" s="4" t="s">
        <v>42</v>
      </c>
      <c r="AN505" s="4" t="s">
        <v>114</v>
      </c>
      <c r="AO505" s="4" t="s">
        <v>114</v>
      </c>
      <c r="AP505" s="4" t="s">
        <v>114</v>
      </c>
      <c r="AQ505" s="4" t="s">
        <v>114</v>
      </c>
      <c r="AR505" s="4" t="s">
        <v>114</v>
      </c>
      <c r="AS505" s="83" t="s">
        <v>4</v>
      </c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</row>
    <row r="506" spans="1:263" x14ac:dyDescent="0.25">
      <c r="A506" s="17" t="s">
        <v>3362</v>
      </c>
      <c r="B506" s="42" t="s">
        <v>3161</v>
      </c>
      <c r="C506" s="43" t="s">
        <v>3157</v>
      </c>
      <c r="D506" s="49" t="s">
        <v>3158</v>
      </c>
      <c r="E506" s="49" t="s">
        <v>3159</v>
      </c>
      <c r="F506" s="1" t="s">
        <v>1596</v>
      </c>
      <c r="G506" s="1" t="s">
        <v>2563</v>
      </c>
      <c r="H506" s="1" t="str">
        <f>RIGHT(IFERROR(VLOOKUP(F506,#REF!,15,FALSE),"N"),1)</f>
        <v>N</v>
      </c>
      <c r="I506" s="1" t="str">
        <f>RIGHT(IFERROR(VLOOKUP(F506,#REF!,15,FALSE),"N"),1)</f>
        <v>N</v>
      </c>
      <c r="J506" s="1" t="s">
        <v>3114</v>
      </c>
      <c r="K506" s="28">
        <v>44021</v>
      </c>
      <c r="L506" s="43" t="s">
        <v>3160</v>
      </c>
      <c r="M506" s="49" t="s">
        <v>3162</v>
      </c>
      <c r="N506" s="48" t="s">
        <v>41</v>
      </c>
      <c r="O506" s="48"/>
      <c r="P506" s="41" t="s">
        <v>1596</v>
      </c>
      <c r="Q506" s="7" t="s">
        <v>4</v>
      </c>
      <c r="AS506" s="83" t="s">
        <v>4</v>
      </c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</row>
    <row r="507" spans="1:263" x14ac:dyDescent="0.25">
      <c r="A507" s="17" t="s">
        <v>3362</v>
      </c>
      <c r="B507" s="43" t="s">
        <v>3112</v>
      </c>
      <c r="C507" s="43" t="s">
        <v>1124</v>
      </c>
      <c r="D507" s="49" t="s">
        <v>1125</v>
      </c>
      <c r="E507" s="49"/>
      <c r="F507" s="1">
        <v>21100304266</v>
      </c>
      <c r="G507" s="1" t="s">
        <v>2563</v>
      </c>
      <c r="H507" s="1" t="str">
        <f>RIGHT(IFERROR(VLOOKUP(F507,#REF!,15,FALSE),"N"),1)</f>
        <v>N</v>
      </c>
      <c r="I507" s="1" t="str">
        <f>RIGHT(IFERROR(VLOOKUP(F507,#REF!,15,FALSE),"N"),1)</f>
        <v>N</v>
      </c>
      <c r="J507" s="1" t="s">
        <v>69</v>
      </c>
      <c r="K507" s="28"/>
      <c r="L507" s="43" t="s">
        <v>2264</v>
      </c>
      <c r="M507" s="49" t="s">
        <v>40</v>
      </c>
      <c r="N507" s="48" t="s">
        <v>41</v>
      </c>
      <c r="O507" s="48"/>
      <c r="P507" s="41" t="s">
        <v>2830</v>
      </c>
      <c r="Q507" s="7" t="s">
        <v>4</v>
      </c>
      <c r="R507" s="4" t="s">
        <v>114</v>
      </c>
      <c r="S507" s="4" t="s">
        <v>114</v>
      </c>
      <c r="T507" s="4" t="s">
        <v>42</v>
      </c>
      <c r="U507" s="4" t="s">
        <v>114</v>
      </c>
      <c r="V507" s="4" t="s">
        <v>114</v>
      </c>
      <c r="W507" s="4" t="s">
        <v>114</v>
      </c>
      <c r="X507" s="4" t="s">
        <v>114</v>
      </c>
      <c r="Y507" s="4" t="s">
        <v>114</v>
      </c>
      <c r="Z507" s="4" t="s">
        <v>114</v>
      </c>
      <c r="AA507" s="4" t="s">
        <v>114</v>
      </c>
      <c r="AB507" s="4" t="s">
        <v>114</v>
      </c>
      <c r="AC507" s="4" t="s">
        <v>114</v>
      </c>
      <c r="AD507" s="4" t="s">
        <v>114</v>
      </c>
      <c r="AE507" s="4" t="s">
        <v>114</v>
      </c>
      <c r="AF507" s="4" t="s">
        <v>114</v>
      </c>
      <c r="AG507" s="4" t="s">
        <v>114</v>
      </c>
      <c r="AH507" s="4" t="s">
        <v>114</v>
      </c>
      <c r="AI507" s="4" t="s">
        <v>114</v>
      </c>
      <c r="AJ507" s="4" t="s">
        <v>114</v>
      </c>
      <c r="AK507" s="4" t="s">
        <v>114</v>
      </c>
      <c r="AL507" s="4" t="s">
        <v>114</v>
      </c>
      <c r="AM507" s="4" t="s">
        <v>114</v>
      </c>
      <c r="AN507" s="4" t="s">
        <v>114</v>
      </c>
      <c r="AO507" s="4" t="s">
        <v>114</v>
      </c>
      <c r="AP507" s="4" t="s">
        <v>114</v>
      </c>
      <c r="AQ507" s="4" t="s">
        <v>114</v>
      </c>
      <c r="AR507" s="4" t="s">
        <v>114</v>
      </c>
      <c r="AS507" s="83" t="s">
        <v>4</v>
      </c>
    </row>
    <row r="508" spans="1:263" x14ac:dyDescent="0.25">
      <c r="A508" s="17" t="s">
        <v>3362</v>
      </c>
      <c r="B508" s="43" t="s">
        <v>1600</v>
      </c>
      <c r="C508" s="43" t="s">
        <v>1599</v>
      </c>
      <c r="D508" s="49" t="s">
        <v>1601</v>
      </c>
      <c r="E508" s="49" t="s">
        <v>1602</v>
      </c>
      <c r="F508" s="1">
        <v>21100829707</v>
      </c>
      <c r="G508" s="1" t="s">
        <v>2563</v>
      </c>
      <c r="H508" s="1" t="str">
        <f>RIGHT(IFERROR(VLOOKUP(F508,#REF!,15,FALSE),"N"),1)</f>
        <v>N</v>
      </c>
      <c r="I508" s="1" t="str">
        <f>RIGHT(IFERROR(VLOOKUP(F508,#REF!,15,FALSE),"N"),1)</f>
        <v>N</v>
      </c>
      <c r="J508" s="1" t="s">
        <v>1940</v>
      </c>
      <c r="K508" s="28">
        <v>42806</v>
      </c>
      <c r="L508" s="43" t="s">
        <v>2096</v>
      </c>
      <c r="M508" s="49" t="s">
        <v>1607</v>
      </c>
      <c r="N508" s="48" t="s">
        <v>3348</v>
      </c>
      <c r="O508" s="48"/>
      <c r="P508" s="41" t="s">
        <v>2831</v>
      </c>
      <c r="Q508" s="7" t="s">
        <v>4</v>
      </c>
      <c r="R508" s="21" t="s">
        <v>114</v>
      </c>
      <c r="S508" s="21" t="s">
        <v>114</v>
      </c>
      <c r="T508" s="21" t="s">
        <v>114</v>
      </c>
      <c r="U508" s="21" t="s">
        <v>114</v>
      </c>
      <c r="V508" s="21" t="s">
        <v>114</v>
      </c>
      <c r="W508" s="21" t="s">
        <v>114</v>
      </c>
      <c r="X508" s="21" t="s">
        <v>114</v>
      </c>
      <c r="Y508" s="21" t="s">
        <v>114</v>
      </c>
      <c r="Z508" s="21" t="s">
        <v>114</v>
      </c>
      <c r="AA508" s="21" t="s">
        <v>114</v>
      </c>
      <c r="AB508" s="21" t="s">
        <v>114</v>
      </c>
      <c r="AC508" s="21" t="s">
        <v>114</v>
      </c>
      <c r="AD508" s="21" t="s">
        <v>114</v>
      </c>
      <c r="AE508" s="21" t="s">
        <v>114</v>
      </c>
      <c r="AF508" s="21" t="s">
        <v>114</v>
      </c>
      <c r="AG508" s="21" t="s">
        <v>114</v>
      </c>
      <c r="AH508" s="21" t="s">
        <v>114</v>
      </c>
      <c r="AI508" s="21" t="s">
        <v>42</v>
      </c>
      <c r="AJ508" s="21" t="s">
        <v>114</v>
      </c>
      <c r="AK508" s="21" t="s">
        <v>114</v>
      </c>
      <c r="AL508" s="21" t="s">
        <v>114</v>
      </c>
      <c r="AM508" s="21" t="s">
        <v>114</v>
      </c>
      <c r="AN508" s="21" t="s">
        <v>114</v>
      </c>
      <c r="AO508" s="21" t="s">
        <v>114</v>
      </c>
      <c r="AP508" s="21" t="s">
        <v>114</v>
      </c>
      <c r="AQ508" s="21" t="s">
        <v>114</v>
      </c>
      <c r="AR508" s="21" t="s">
        <v>114</v>
      </c>
      <c r="AS508" s="83" t="s">
        <v>4</v>
      </c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</row>
    <row r="509" spans="1:263" x14ac:dyDescent="0.25">
      <c r="A509" s="17" t="s">
        <v>3362</v>
      </c>
      <c r="B509" s="43" t="s">
        <v>182</v>
      </c>
      <c r="C509" s="43" t="s">
        <v>183</v>
      </c>
      <c r="D509" s="49" t="s">
        <v>184</v>
      </c>
      <c r="E509" s="49" t="s">
        <v>185</v>
      </c>
      <c r="F509" s="1">
        <v>21100439341</v>
      </c>
      <c r="G509" s="1" t="s">
        <v>2563</v>
      </c>
      <c r="H509" s="1" t="str">
        <f>RIGHT(IFERROR(VLOOKUP(F509,#REF!,15,FALSE),"N"),1)</f>
        <v>N</v>
      </c>
      <c r="I509" s="1" t="str">
        <f>RIGHT(IFERROR(VLOOKUP(F509,#REF!,15,FALSE),"N"),1)</f>
        <v>N</v>
      </c>
      <c r="J509" s="1" t="s">
        <v>1608</v>
      </c>
      <c r="K509" s="28">
        <v>42268.456944444442</v>
      </c>
      <c r="L509" s="43" t="s">
        <v>2307</v>
      </c>
      <c r="M509" s="49" t="s">
        <v>40</v>
      </c>
      <c r="N509" s="48" t="s">
        <v>41</v>
      </c>
      <c r="O509" s="48"/>
      <c r="P509" s="41" t="s">
        <v>2936</v>
      </c>
      <c r="Q509" s="7" t="s">
        <v>4</v>
      </c>
      <c r="R509" s="4" t="s">
        <v>114</v>
      </c>
      <c r="S509" s="4" t="s">
        <v>42</v>
      </c>
      <c r="T509" s="4" t="s">
        <v>114</v>
      </c>
      <c r="U509" s="4" t="s">
        <v>114</v>
      </c>
      <c r="V509" s="4" t="s">
        <v>114</v>
      </c>
      <c r="W509" s="4" t="s">
        <v>114</v>
      </c>
      <c r="X509" s="4" t="s">
        <v>114</v>
      </c>
      <c r="Y509" s="4" t="s">
        <v>114</v>
      </c>
      <c r="Z509" s="4" t="s">
        <v>114</v>
      </c>
      <c r="AA509" s="4" t="s">
        <v>114</v>
      </c>
      <c r="AB509" s="4" t="s">
        <v>114</v>
      </c>
      <c r="AC509" s="4" t="s">
        <v>114</v>
      </c>
      <c r="AD509" s="4" t="s">
        <v>114</v>
      </c>
      <c r="AE509" s="4" t="s">
        <v>114</v>
      </c>
      <c r="AF509" s="4" t="s">
        <v>114</v>
      </c>
      <c r="AG509" s="4" t="s">
        <v>114</v>
      </c>
      <c r="AH509" s="4" t="s">
        <v>114</v>
      </c>
      <c r="AI509" s="4" t="s">
        <v>114</v>
      </c>
      <c r="AJ509" s="4" t="s">
        <v>114</v>
      </c>
      <c r="AK509" s="4" t="s">
        <v>114</v>
      </c>
      <c r="AL509" s="4" t="s">
        <v>114</v>
      </c>
      <c r="AM509" s="4" t="s">
        <v>114</v>
      </c>
      <c r="AN509" s="4" t="s">
        <v>114</v>
      </c>
      <c r="AO509" s="4" t="s">
        <v>114</v>
      </c>
      <c r="AP509" s="4" t="s">
        <v>114</v>
      </c>
      <c r="AQ509" s="4" t="s">
        <v>114</v>
      </c>
      <c r="AR509" s="4" t="s">
        <v>114</v>
      </c>
      <c r="AS509" s="83" t="s">
        <v>4</v>
      </c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</row>
    <row r="510" spans="1:263" x14ac:dyDescent="0.25">
      <c r="A510" s="17" t="s">
        <v>3362</v>
      </c>
      <c r="B510" s="43" t="s">
        <v>834</v>
      </c>
      <c r="C510" s="43" t="s">
        <v>835</v>
      </c>
      <c r="D510" s="49" t="s">
        <v>836</v>
      </c>
      <c r="E510" s="49"/>
      <c r="F510" s="1">
        <v>26456</v>
      </c>
      <c r="G510" s="1" t="s">
        <v>2563</v>
      </c>
      <c r="H510" s="1" t="str">
        <f>RIGHT(IFERROR(VLOOKUP(F510,#REF!,15,FALSE),"N"),1)</f>
        <v>N</v>
      </c>
      <c r="I510" s="1" t="str">
        <f>RIGHT(IFERROR(VLOOKUP(F510,#REF!,15,FALSE),"N"),1)</f>
        <v>N</v>
      </c>
      <c r="J510" s="1" t="s">
        <v>96</v>
      </c>
      <c r="K510" s="28"/>
      <c r="L510" s="43" t="s">
        <v>2514</v>
      </c>
      <c r="M510" s="49" t="s">
        <v>722</v>
      </c>
      <c r="N510" s="48" t="s">
        <v>98</v>
      </c>
      <c r="O510" s="48"/>
      <c r="P510" s="41" t="s">
        <v>1635</v>
      </c>
      <c r="Q510" s="7" t="s">
        <v>4</v>
      </c>
      <c r="R510" s="4" t="s">
        <v>114</v>
      </c>
      <c r="S510" s="4" t="s">
        <v>114</v>
      </c>
      <c r="T510" s="4" t="s">
        <v>114</v>
      </c>
      <c r="U510" s="4" t="s">
        <v>114</v>
      </c>
      <c r="V510" s="4" t="s">
        <v>114</v>
      </c>
      <c r="W510" s="4" t="s">
        <v>114</v>
      </c>
      <c r="X510" s="4" t="s">
        <v>114</v>
      </c>
      <c r="Y510" s="4" t="s">
        <v>114</v>
      </c>
      <c r="Z510" s="4" t="s">
        <v>114</v>
      </c>
      <c r="AA510" s="4" t="s">
        <v>114</v>
      </c>
      <c r="AB510" s="4" t="s">
        <v>114</v>
      </c>
      <c r="AC510" s="4" t="s">
        <v>114</v>
      </c>
      <c r="AD510" s="4" t="s">
        <v>114</v>
      </c>
      <c r="AE510" s="4" t="s">
        <v>114</v>
      </c>
      <c r="AF510" s="4" t="s">
        <v>114</v>
      </c>
      <c r="AG510" s="4" t="s">
        <v>114</v>
      </c>
      <c r="AH510" s="4" t="s">
        <v>42</v>
      </c>
      <c r="AI510" s="4" t="s">
        <v>114</v>
      </c>
      <c r="AJ510" s="4" t="s">
        <v>114</v>
      </c>
      <c r="AK510" s="4" t="s">
        <v>114</v>
      </c>
      <c r="AL510" s="4" t="s">
        <v>114</v>
      </c>
      <c r="AM510" s="4" t="s">
        <v>114</v>
      </c>
      <c r="AN510" s="4" t="s">
        <v>114</v>
      </c>
      <c r="AO510" s="4" t="s">
        <v>114</v>
      </c>
      <c r="AP510" s="4" t="s">
        <v>114</v>
      </c>
      <c r="AQ510" s="4" t="s">
        <v>114</v>
      </c>
      <c r="AR510" s="4" t="s">
        <v>114</v>
      </c>
      <c r="AS510" s="83" t="s">
        <v>4</v>
      </c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</row>
    <row r="511" spans="1:263" x14ac:dyDescent="0.25">
      <c r="A511" s="17" t="s">
        <v>3362</v>
      </c>
      <c r="B511" s="43" t="s">
        <v>186</v>
      </c>
      <c r="C511" s="43" t="s">
        <v>186</v>
      </c>
      <c r="D511" s="49" t="s">
        <v>187</v>
      </c>
      <c r="E511" s="49" t="s">
        <v>188</v>
      </c>
      <c r="F511" s="1">
        <v>19900192302</v>
      </c>
      <c r="G511" s="1" t="s">
        <v>2563</v>
      </c>
      <c r="H511" s="1" t="str">
        <f>RIGHT(IFERROR(VLOOKUP(F511,#REF!,15,FALSE),"N"),1)</f>
        <v>N</v>
      </c>
      <c r="I511" s="1" t="str">
        <f>RIGHT(IFERROR(VLOOKUP(F511,#REF!,15,FALSE),"N"),1)</f>
        <v>N</v>
      </c>
      <c r="J511" s="2" t="s">
        <v>1620</v>
      </c>
      <c r="K511" s="28"/>
      <c r="L511" s="43" t="s">
        <v>189</v>
      </c>
      <c r="M511" s="49" t="s">
        <v>40</v>
      </c>
      <c r="N511" s="48" t="s">
        <v>41</v>
      </c>
      <c r="O511" s="48"/>
      <c r="P511" s="41" t="s">
        <v>1707</v>
      </c>
      <c r="Q511" s="7" t="s">
        <v>4</v>
      </c>
      <c r="R511" s="4" t="s">
        <v>114</v>
      </c>
      <c r="S511" s="4" t="s">
        <v>114</v>
      </c>
      <c r="T511" s="4" t="s">
        <v>42</v>
      </c>
      <c r="U511" s="4" t="s">
        <v>114</v>
      </c>
      <c r="V511" s="4" t="s">
        <v>114</v>
      </c>
      <c r="W511" s="4" t="s">
        <v>114</v>
      </c>
      <c r="X511" s="4" t="s">
        <v>114</v>
      </c>
      <c r="Y511" s="4" t="s">
        <v>114</v>
      </c>
      <c r="Z511" s="4" t="s">
        <v>114</v>
      </c>
      <c r="AA511" s="4" t="s">
        <v>114</v>
      </c>
      <c r="AB511" s="4" t="s">
        <v>114</v>
      </c>
      <c r="AC511" s="4" t="s">
        <v>114</v>
      </c>
      <c r="AD511" s="4" t="s">
        <v>114</v>
      </c>
      <c r="AE511" s="4" t="s">
        <v>114</v>
      </c>
      <c r="AF511" s="4" t="s">
        <v>114</v>
      </c>
      <c r="AG511" s="4" t="s">
        <v>114</v>
      </c>
      <c r="AH511" s="4" t="s">
        <v>114</v>
      </c>
      <c r="AI511" s="4" t="s">
        <v>114</v>
      </c>
      <c r="AJ511" s="4" t="s">
        <v>114</v>
      </c>
      <c r="AK511" s="4" t="s">
        <v>114</v>
      </c>
      <c r="AL511" s="4" t="s">
        <v>114</v>
      </c>
      <c r="AM511" s="4" t="s">
        <v>114</v>
      </c>
      <c r="AN511" s="4" t="s">
        <v>114</v>
      </c>
      <c r="AO511" s="4" t="s">
        <v>114</v>
      </c>
      <c r="AP511" s="4" t="s">
        <v>114</v>
      </c>
      <c r="AQ511" s="4" t="s">
        <v>114</v>
      </c>
      <c r="AR511" s="4" t="s">
        <v>114</v>
      </c>
      <c r="AS511" s="83" t="s">
        <v>4</v>
      </c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JC511" s="20"/>
    </row>
    <row r="512" spans="1:263" x14ac:dyDescent="0.25">
      <c r="A512" s="17" t="s">
        <v>3362</v>
      </c>
      <c r="B512" s="42" t="s">
        <v>3095</v>
      </c>
      <c r="C512" s="43" t="s">
        <v>3115</v>
      </c>
      <c r="D512" s="42"/>
      <c r="E512" s="42" t="s">
        <v>3092</v>
      </c>
      <c r="F512" s="1">
        <v>21100904912</v>
      </c>
      <c r="G512" s="1" t="s">
        <v>2563</v>
      </c>
      <c r="H512" s="1" t="str">
        <f>RIGHT(IFERROR(VLOOKUP(F512,#REF!,15,FALSE),"N"),1)</f>
        <v>N</v>
      </c>
      <c r="I512" s="1" t="str">
        <f>RIGHT(IFERROR(VLOOKUP(F512,#REF!,15,FALSE),"N"),1)</f>
        <v>N</v>
      </c>
      <c r="J512" s="2" t="s">
        <v>1613</v>
      </c>
      <c r="K512" s="30">
        <v>42489</v>
      </c>
      <c r="L512" s="43" t="s">
        <v>353</v>
      </c>
      <c r="M512" s="42" t="s">
        <v>354</v>
      </c>
      <c r="N512" s="48" t="s">
        <v>41</v>
      </c>
      <c r="O512" s="48"/>
      <c r="P512" s="48" t="s">
        <v>2904</v>
      </c>
      <c r="Q512" s="7" t="s">
        <v>4</v>
      </c>
      <c r="R512" s="7"/>
      <c r="S512" s="7" t="s">
        <v>114</v>
      </c>
      <c r="T512" s="7" t="s">
        <v>114</v>
      </c>
      <c r="U512" s="7" t="s">
        <v>114</v>
      </c>
      <c r="V512" s="7" t="s">
        <v>114</v>
      </c>
      <c r="W512" s="7" t="s">
        <v>114</v>
      </c>
      <c r="X512" s="7" t="s">
        <v>114</v>
      </c>
      <c r="Y512" s="7" t="s">
        <v>114</v>
      </c>
      <c r="Z512" s="7" t="s">
        <v>114</v>
      </c>
      <c r="AA512" s="7" t="s">
        <v>114</v>
      </c>
      <c r="AB512" s="7" t="s">
        <v>114</v>
      </c>
      <c r="AC512" s="7" t="s">
        <v>114</v>
      </c>
      <c r="AD512" s="7" t="s">
        <v>114</v>
      </c>
      <c r="AE512" s="7" t="s">
        <v>114</v>
      </c>
      <c r="AF512" s="7" t="s">
        <v>114</v>
      </c>
      <c r="AG512" s="7" t="s">
        <v>114</v>
      </c>
      <c r="AH512" s="7" t="s">
        <v>114</v>
      </c>
      <c r="AI512" s="7" t="s">
        <v>114</v>
      </c>
      <c r="AJ512" s="7" t="s">
        <v>114</v>
      </c>
      <c r="AK512" s="7" t="s">
        <v>114</v>
      </c>
      <c r="AL512" s="7" t="s">
        <v>114</v>
      </c>
      <c r="AM512" s="7" t="s">
        <v>114</v>
      </c>
      <c r="AN512" s="7" t="s">
        <v>114</v>
      </c>
      <c r="AO512" s="7" t="s">
        <v>42</v>
      </c>
      <c r="AP512" s="7" t="s">
        <v>114</v>
      </c>
      <c r="AQ512" s="7" t="s">
        <v>114</v>
      </c>
      <c r="AR512" s="7" t="s">
        <v>114</v>
      </c>
      <c r="AS512" s="83" t="s">
        <v>4</v>
      </c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</row>
    <row r="513" spans="1:263" x14ac:dyDescent="0.25">
      <c r="A513" s="17" t="s">
        <v>3362</v>
      </c>
      <c r="B513" s="42" t="s">
        <v>3093</v>
      </c>
      <c r="C513" s="43" t="s">
        <v>3094</v>
      </c>
      <c r="D513" s="42"/>
      <c r="E513" s="42" t="s">
        <v>3092</v>
      </c>
      <c r="F513" s="1">
        <v>21100904912</v>
      </c>
      <c r="G513" s="1" t="s">
        <v>2563</v>
      </c>
      <c r="H513" s="1" t="str">
        <f>RIGHT(IFERROR(VLOOKUP(F513,#REF!,15,FALSE),"N"),1)</f>
        <v>N</v>
      </c>
      <c r="I513" s="1" t="str">
        <f>RIGHT(IFERROR(VLOOKUP(F513,#REF!,15,FALSE),"N"),1)</f>
        <v>N</v>
      </c>
      <c r="J513" s="2" t="s">
        <v>2568</v>
      </c>
      <c r="K513" s="30"/>
      <c r="L513" s="43" t="s">
        <v>353</v>
      </c>
      <c r="M513" s="42" t="s">
        <v>40</v>
      </c>
      <c r="N513" s="48"/>
      <c r="O513" s="48"/>
      <c r="P513" s="48">
        <v>3304</v>
      </c>
      <c r="Q513" s="7" t="s">
        <v>4</v>
      </c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 t="s">
        <v>42</v>
      </c>
      <c r="AP513" s="7"/>
      <c r="AQ513" s="7"/>
      <c r="AR513" s="7"/>
      <c r="AS513" s="83" t="s">
        <v>4</v>
      </c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</row>
    <row r="514" spans="1:263" x14ac:dyDescent="0.25">
      <c r="A514" s="17" t="s">
        <v>3362</v>
      </c>
      <c r="B514" s="43" t="s">
        <v>910</v>
      </c>
      <c r="C514" s="43" t="s">
        <v>911</v>
      </c>
      <c r="D514" s="49" t="s">
        <v>912</v>
      </c>
      <c r="E514" s="49" t="s">
        <v>913</v>
      </c>
      <c r="F514" s="1">
        <v>19700186858</v>
      </c>
      <c r="G514" s="1" t="s">
        <v>2563</v>
      </c>
      <c r="H514" s="1" t="str">
        <f>RIGHT(IFERROR(VLOOKUP(F514,#REF!,15,FALSE),"N"),1)</f>
        <v>N</v>
      </c>
      <c r="I514" s="1" t="str">
        <f>RIGHT(IFERROR(VLOOKUP(F514,#REF!,15,FALSE),"N"),1)</f>
        <v>N</v>
      </c>
      <c r="J514" s="1" t="s">
        <v>1609</v>
      </c>
      <c r="K514" s="28"/>
      <c r="L514" s="43" t="s">
        <v>2517</v>
      </c>
      <c r="M514" s="49" t="s">
        <v>86</v>
      </c>
      <c r="N514" s="48" t="s">
        <v>48</v>
      </c>
      <c r="O514" s="48"/>
      <c r="P514" s="41" t="s">
        <v>1623</v>
      </c>
      <c r="Q514" s="7" t="s">
        <v>4</v>
      </c>
      <c r="R514" s="4" t="s">
        <v>114</v>
      </c>
      <c r="S514" s="4" t="s">
        <v>114</v>
      </c>
      <c r="T514" s="4" t="s">
        <v>114</v>
      </c>
      <c r="U514" s="4" t="s">
        <v>114</v>
      </c>
      <c r="V514" s="4" t="s">
        <v>114</v>
      </c>
      <c r="W514" s="4" t="s">
        <v>114</v>
      </c>
      <c r="X514" s="4" t="s">
        <v>114</v>
      </c>
      <c r="Y514" s="4" t="s">
        <v>42</v>
      </c>
      <c r="Z514" s="4" t="s">
        <v>114</v>
      </c>
      <c r="AA514" s="4" t="s">
        <v>114</v>
      </c>
      <c r="AB514" s="4" t="s">
        <v>114</v>
      </c>
      <c r="AC514" s="4" t="s">
        <v>114</v>
      </c>
      <c r="AD514" s="4" t="s">
        <v>114</v>
      </c>
      <c r="AE514" s="4" t="s">
        <v>114</v>
      </c>
      <c r="AF514" s="4" t="s">
        <v>114</v>
      </c>
      <c r="AG514" s="4" t="s">
        <v>114</v>
      </c>
      <c r="AH514" s="4" t="s">
        <v>114</v>
      </c>
      <c r="AI514" s="4" t="s">
        <v>114</v>
      </c>
      <c r="AJ514" s="4" t="s">
        <v>114</v>
      </c>
      <c r="AK514" s="4" t="s">
        <v>114</v>
      </c>
      <c r="AL514" s="4" t="s">
        <v>114</v>
      </c>
      <c r="AM514" s="4" t="s">
        <v>114</v>
      </c>
      <c r="AN514" s="4" t="s">
        <v>114</v>
      </c>
      <c r="AO514" s="4" t="s">
        <v>42</v>
      </c>
      <c r="AP514" s="4" t="s">
        <v>114</v>
      </c>
      <c r="AQ514" s="4" t="s">
        <v>114</v>
      </c>
      <c r="AR514" s="4" t="s">
        <v>114</v>
      </c>
      <c r="AS514" s="83" t="s">
        <v>4</v>
      </c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</row>
    <row r="515" spans="1:263" x14ac:dyDescent="0.25">
      <c r="A515" s="17" t="s">
        <v>3362</v>
      </c>
      <c r="B515" s="42" t="s">
        <v>3200</v>
      </c>
      <c r="C515" s="43" t="s">
        <v>3180</v>
      </c>
      <c r="D515" s="49" t="s">
        <v>3181</v>
      </c>
      <c r="E515" s="49" t="s">
        <v>3182</v>
      </c>
      <c r="F515" s="1" t="s">
        <v>1596</v>
      </c>
      <c r="G515" s="1" t="s">
        <v>2563</v>
      </c>
      <c r="H515" s="1" t="str">
        <f>RIGHT(IFERROR(VLOOKUP(F515,#REF!,15,FALSE),"N"),1)</f>
        <v>N</v>
      </c>
      <c r="I515" s="1" t="str">
        <f>RIGHT(IFERROR(VLOOKUP(F515,#REF!,15,FALSE),"N"),1)</f>
        <v>N</v>
      </c>
      <c r="J515" s="1" t="s">
        <v>3114</v>
      </c>
      <c r="K515" s="28">
        <v>44042</v>
      </c>
      <c r="L515" s="43" t="s">
        <v>3183</v>
      </c>
      <c r="M515" s="49" t="s">
        <v>40</v>
      </c>
      <c r="N515" s="48" t="s">
        <v>41</v>
      </c>
      <c r="O515" s="48"/>
      <c r="P515" s="49" t="s">
        <v>1596</v>
      </c>
      <c r="Q515" s="7" t="s">
        <v>4</v>
      </c>
      <c r="AS515" s="83" t="s">
        <v>4</v>
      </c>
    </row>
    <row r="516" spans="1:263" x14ac:dyDescent="0.25">
      <c r="A516" s="17" t="s">
        <v>3362</v>
      </c>
      <c r="B516" s="43" t="s">
        <v>907</v>
      </c>
      <c r="C516" s="43" t="s">
        <v>2315</v>
      </c>
      <c r="D516" s="49" t="s">
        <v>908</v>
      </c>
      <c r="E516" s="49"/>
      <c r="F516" s="1">
        <v>21100244604</v>
      </c>
      <c r="G516" s="1" t="s">
        <v>2563</v>
      </c>
      <c r="H516" s="1" t="str">
        <f>RIGHT(IFERROR(VLOOKUP(F516,#REF!,15,FALSE),"N"),1)</f>
        <v>N</v>
      </c>
      <c r="I516" s="1" t="str">
        <f>RIGHT(IFERROR(VLOOKUP(F516,#REF!,15,FALSE),"N"),1)</f>
        <v>N</v>
      </c>
      <c r="J516" s="1" t="s">
        <v>1631</v>
      </c>
      <c r="K516" s="28"/>
      <c r="L516" s="43" t="s">
        <v>909</v>
      </c>
      <c r="M516" s="49" t="s">
        <v>40</v>
      </c>
      <c r="N516" s="48" t="s">
        <v>41</v>
      </c>
      <c r="O516" s="48"/>
      <c r="P516" s="49" t="s">
        <v>2787</v>
      </c>
      <c r="Q516" s="7" t="s">
        <v>4</v>
      </c>
      <c r="R516" s="4" t="s">
        <v>114</v>
      </c>
      <c r="S516" s="4" t="s">
        <v>114</v>
      </c>
      <c r="T516" s="4" t="s">
        <v>114</v>
      </c>
      <c r="U516" s="4" t="s">
        <v>114</v>
      </c>
      <c r="V516" s="4" t="s">
        <v>114</v>
      </c>
      <c r="W516" s="4" t="s">
        <v>114</v>
      </c>
      <c r="X516" s="4" t="s">
        <v>114</v>
      </c>
      <c r="Y516" s="4" t="s">
        <v>42</v>
      </c>
      <c r="Z516" s="4" t="s">
        <v>114</v>
      </c>
      <c r="AA516" s="4" t="s">
        <v>114</v>
      </c>
      <c r="AB516" s="4" t="s">
        <v>114</v>
      </c>
      <c r="AC516" s="4" t="s">
        <v>114</v>
      </c>
      <c r="AD516" s="4" t="s">
        <v>114</v>
      </c>
      <c r="AE516" s="4" t="s">
        <v>114</v>
      </c>
      <c r="AF516" s="4" t="s">
        <v>114</v>
      </c>
      <c r="AG516" s="4" t="s">
        <v>114</v>
      </c>
      <c r="AH516" s="4" t="s">
        <v>114</v>
      </c>
      <c r="AI516" s="4" t="s">
        <v>114</v>
      </c>
      <c r="AJ516" s="4" t="s">
        <v>114</v>
      </c>
      <c r="AK516" s="4" t="s">
        <v>114</v>
      </c>
      <c r="AL516" s="4" t="s">
        <v>114</v>
      </c>
      <c r="AM516" s="4" t="s">
        <v>114</v>
      </c>
      <c r="AN516" s="4" t="s">
        <v>114</v>
      </c>
      <c r="AO516" s="4" t="s">
        <v>114</v>
      </c>
      <c r="AP516" s="4" t="s">
        <v>114</v>
      </c>
      <c r="AQ516" s="4" t="s">
        <v>114</v>
      </c>
      <c r="AR516" s="4" t="s">
        <v>114</v>
      </c>
      <c r="AS516" s="83" t="s">
        <v>4</v>
      </c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</row>
    <row r="517" spans="1:263" x14ac:dyDescent="0.25">
      <c r="A517" s="17" t="s">
        <v>3362</v>
      </c>
      <c r="B517" s="43" t="s">
        <v>190</v>
      </c>
      <c r="C517" s="43" t="s">
        <v>190</v>
      </c>
      <c r="D517" s="49" t="s">
        <v>191</v>
      </c>
      <c r="E517" s="49" t="s">
        <v>192</v>
      </c>
      <c r="F517" s="1">
        <v>21100207007</v>
      </c>
      <c r="G517" s="1" t="s">
        <v>2563</v>
      </c>
      <c r="H517" s="1" t="str">
        <f>RIGHT(IFERROR(VLOOKUP(F517,#REF!,15,FALSE),"N"),1)</f>
        <v>N</v>
      </c>
      <c r="I517" s="1" t="str">
        <f>RIGHT(IFERROR(VLOOKUP(F517,#REF!,15,FALSE),"N"),1)</f>
        <v>N</v>
      </c>
      <c r="J517" s="1" t="s">
        <v>193</v>
      </c>
      <c r="K517" s="28"/>
      <c r="L517" s="43" t="s">
        <v>194</v>
      </c>
      <c r="M517" s="49" t="s">
        <v>195</v>
      </c>
      <c r="N517" s="48" t="s">
        <v>196</v>
      </c>
      <c r="O517" s="48"/>
      <c r="P517" s="41" t="s">
        <v>2937</v>
      </c>
      <c r="Q517" s="7" t="s">
        <v>4</v>
      </c>
      <c r="R517" s="4" t="s">
        <v>114</v>
      </c>
      <c r="S517" s="4" t="s">
        <v>114</v>
      </c>
      <c r="T517" s="4" t="s">
        <v>42</v>
      </c>
      <c r="U517" s="4" t="s">
        <v>114</v>
      </c>
      <c r="V517" s="4" t="s">
        <v>114</v>
      </c>
      <c r="W517" s="4" t="s">
        <v>114</v>
      </c>
      <c r="X517" s="4" t="s">
        <v>114</v>
      </c>
      <c r="Y517" s="4" t="s">
        <v>114</v>
      </c>
      <c r="Z517" s="4" t="s">
        <v>114</v>
      </c>
      <c r="AA517" s="4" t="s">
        <v>114</v>
      </c>
      <c r="AB517" s="4" t="s">
        <v>114</v>
      </c>
      <c r="AC517" s="4" t="s">
        <v>114</v>
      </c>
      <c r="AD517" s="4" t="s">
        <v>114</v>
      </c>
      <c r="AE517" s="4" t="s">
        <v>114</v>
      </c>
      <c r="AF517" s="4" t="s">
        <v>114</v>
      </c>
      <c r="AG517" s="4" t="s">
        <v>114</v>
      </c>
      <c r="AH517" s="4" t="s">
        <v>114</v>
      </c>
      <c r="AI517" s="4" t="s">
        <v>114</v>
      </c>
      <c r="AJ517" s="4" t="s">
        <v>114</v>
      </c>
      <c r="AK517" s="4" t="s">
        <v>114</v>
      </c>
      <c r="AL517" s="4" t="s">
        <v>114</v>
      </c>
      <c r="AM517" s="4" t="s">
        <v>114</v>
      </c>
      <c r="AN517" s="4" t="s">
        <v>114</v>
      </c>
      <c r="AO517" s="4" t="s">
        <v>114</v>
      </c>
      <c r="AP517" s="4" t="s">
        <v>114</v>
      </c>
      <c r="AQ517" s="4" t="s">
        <v>114</v>
      </c>
      <c r="AR517" s="4" t="s">
        <v>114</v>
      </c>
      <c r="AS517" s="83" t="s">
        <v>4</v>
      </c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</row>
    <row r="518" spans="1:263" x14ac:dyDescent="0.25">
      <c r="A518" s="17" t="s">
        <v>3362</v>
      </c>
      <c r="B518" s="43" t="s">
        <v>1130</v>
      </c>
      <c r="C518" s="43" t="s">
        <v>2313</v>
      </c>
      <c r="D518" s="49" t="s">
        <v>1131</v>
      </c>
      <c r="E518" s="49" t="s">
        <v>1132</v>
      </c>
      <c r="F518" s="1">
        <v>21100415616</v>
      </c>
      <c r="G518" s="1" t="s">
        <v>2563</v>
      </c>
      <c r="H518" s="1" t="str">
        <f>RIGHT(IFERROR(VLOOKUP(F518,#REF!,15,FALSE),"N"),1)</f>
        <v>N</v>
      </c>
      <c r="I518" s="1" t="str">
        <f>RIGHT(IFERROR(VLOOKUP(F518,#REF!,15,FALSE),"N"),1)</f>
        <v>N</v>
      </c>
      <c r="J518" s="1" t="s">
        <v>1608</v>
      </c>
      <c r="K518" s="28">
        <v>42150.484722222223</v>
      </c>
      <c r="L518" s="43" t="s">
        <v>2312</v>
      </c>
      <c r="M518" s="49" t="s">
        <v>1133</v>
      </c>
      <c r="N518" s="48" t="s">
        <v>41</v>
      </c>
      <c r="O518" s="48"/>
      <c r="P518" s="41" t="s">
        <v>2833</v>
      </c>
      <c r="Q518" s="7" t="s">
        <v>4</v>
      </c>
      <c r="R518" s="4" t="s">
        <v>114</v>
      </c>
      <c r="S518" s="4" t="s">
        <v>42</v>
      </c>
      <c r="T518" s="4" t="s">
        <v>114</v>
      </c>
      <c r="U518" s="4" t="s">
        <v>114</v>
      </c>
      <c r="V518" s="4" t="s">
        <v>114</v>
      </c>
      <c r="W518" s="4" t="s">
        <v>114</v>
      </c>
      <c r="X518" s="4" t="s">
        <v>114</v>
      </c>
      <c r="Y518" s="4" t="s">
        <v>114</v>
      </c>
      <c r="Z518" s="4" t="s">
        <v>114</v>
      </c>
      <c r="AA518" s="4" t="s">
        <v>114</v>
      </c>
      <c r="AB518" s="4" t="s">
        <v>114</v>
      </c>
      <c r="AC518" s="4" t="s">
        <v>114</v>
      </c>
      <c r="AD518" s="4" t="s">
        <v>114</v>
      </c>
      <c r="AE518" s="4" t="s">
        <v>114</v>
      </c>
      <c r="AF518" s="4" t="s">
        <v>114</v>
      </c>
      <c r="AG518" s="4" t="s">
        <v>114</v>
      </c>
      <c r="AH518" s="4" t="s">
        <v>114</v>
      </c>
      <c r="AI518" s="4" t="s">
        <v>114</v>
      </c>
      <c r="AJ518" s="4" t="s">
        <v>114</v>
      </c>
      <c r="AK518" s="4" t="s">
        <v>114</v>
      </c>
      <c r="AL518" s="4" t="s">
        <v>114</v>
      </c>
      <c r="AM518" s="4" t="s">
        <v>114</v>
      </c>
      <c r="AN518" s="4" t="s">
        <v>114</v>
      </c>
      <c r="AO518" s="4" t="s">
        <v>114</v>
      </c>
      <c r="AP518" s="4" t="s">
        <v>114</v>
      </c>
      <c r="AQ518" s="4" t="s">
        <v>114</v>
      </c>
      <c r="AR518" s="4" t="s">
        <v>114</v>
      </c>
      <c r="AS518" s="83" t="s">
        <v>4</v>
      </c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JC518" s="20"/>
    </row>
    <row r="519" spans="1:263" x14ac:dyDescent="0.25">
      <c r="A519" s="17" t="s">
        <v>3362</v>
      </c>
      <c r="B519" s="43" t="s">
        <v>1284</v>
      </c>
      <c r="C519" s="43" t="s">
        <v>1285</v>
      </c>
      <c r="D519" s="49" t="s">
        <v>1286</v>
      </c>
      <c r="E519" s="49" t="s">
        <v>1287</v>
      </c>
      <c r="F519" s="1">
        <v>29834</v>
      </c>
      <c r="G519" s="1" t="s">
        <v>2563</v>
      </c>
      <c r="H519" s="1" t="str">
        <f>RIGHT(IFERROR(VLOOKUP(F519,#REF!,15,FALSE),"N"),1)</f>
        <v>N</v>
      </c>
      <c r="I519" s="1" t="str">
        <f>RIGHT(IFERROR(VLOOKUP(F519,#REF!,15,FALSE),"N"),1)</f>
        <v>N</v>
      </c>
      <c r="J519" s="1" t="s">
        <v>96</v>
      </c>
      <c r="K519" s="28"/>
      <c r="L519" s="43" t="s">
        <v>2517</v>
      </c>
      <c r="M519" s="49" t="s">
        <v>47</v>
      </c>
      <c r="N519" s="48" t="s">
        <v>48</v>
      </c>
      <c r="O519" s="48"/>
      <c r="P519" s="41" t="s">
        <v>2847</v>
      </c>
      <c r="Q519" s="7" t="s">
        <v>4</v>
      </c>
      <c r="R519" s="4" t="s">
        <v>114</v>
      </c>
      <c r="S519" s="4" t="s">
        <v>114</v>
      </c>
      <c r="T519" s="4" t="s">
        <v>114</v>
      </c>
      <c r="U519" s="4" t="s">
        <v>114</v>
      </c>
      <c r="V519" s="4" t="s">
        <v>114</v>
      </c>
      <c r="W519" s="4" t="s">
        <v>114</v>
      </c>
      <c r="X519" s="4" t="s">
        <v>114</v>
      </c>
      <c r="Y519" s="4" t="s">
        <v>114</v>
      </c>
      <c r="Z519" s="4" t="s">
        <v>114</v>
      </c>
      <c r="AA519" s="4" t="s">
        <v>114</v>
      </c>
      <c r="AB519" s="4" t="s">
        <v>114</v>
      </c>
      <c r="AC519" s="4" t="s">
        <v>114</v>
      </c>
      <c r="AD519" s="4" t="s">
        <v>114</v>
      </c>
      <c r="AE519" s="4" t="s">
        <v>114</v>
      </c>
      <c r="AF519" s="4" t="s">
        <v>114</v>
      </c>
      <c r="AG519" s="4" t="s">
        <v>42</v>
      </c>
      <c r="AH519" s="4" t="s">
        <v>114</v>
      </c>
      <c r="AI519" s="4" t="s">
        <v>114</v>
      </c>
      <c r="AJ519" s="4" t="s">
        <v>114</v>
      </c>
      <c r="AK519" s="4" t="s">
        <v>114</v>
      </c>
      <c r="AL519" s="4" t="s">
        <v>114</v>
      </c>
      <c r="AM519" s="4" t="s">
        <v>42</v>
      </c>
      <c r="AN519" s="4" t="s">
        <v>114</v>
      </c>
      <c r="AO519" s="4" t="s">
        <v>114</v>
      </c>
      <c r="AP519" s="4" t="s">
        <v>114</v>
      </c>
      <c r="AQ519" s="4" t="s">
        <v>114</v>
      </c>
      <c r="AR519" s="4" t="s">
        <v>114</v>
      </c>
      <c r="AS519" s="83" t="s">
        <v>4</v>
      </c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</row>
    <row r="520" spans="1:263" x14ac:dyDescent="0.25">
      <c r="A520" s="17" t="s">
        <v>3362</v>
      </c>
      <c r="B520" s="43" t="s">
        <v>2670</v>
      </c>
      <c r="C520" s="43" t="s">
        <v>2671</v>
      </c>
      <c r="D520" s="49" t="s">
        <v>2672</v>
      </c>
      <c r="E520" s="49"/>
      <c r="F520" s="1">
        <v>21100942816</v>
      </c>
      <c r="G520" s="1" t="s">
        <v>2563</v>
      </c>
      <c r="H520" s="1" t="str">
        <f>RIGHT(IFERROR(VLOOKUP(F520,#REF!,15,FALSE),"N"),1)</f>
        <v>N</v>
      </c>
      <c r="I520" s="1" t="str">
        <f>RIGHT(IFERROR(VLOOKUP(F520,#REF!,15,FALSE),"N"),1)</f>
        <v>N</v>
      </c>
      <c r="J520" s="1" t="s">
        <v>2568</v>
      </c>
      <c r="K520" s="28">
        <v>43716</v>
      </c>
      <c r="L520" s="43" t="s">
        <v>2704</v>
      </c>
      <c r="M520" s="49" t="s">
        <v>3083</v>
      </c>
      <c r="N520" s="48" t="s">
        <v>41</v>
      </c>
      <c r="O520" s="48"/>
      <c r="P520" s="41" t="s">
        <v>3150</v>
      </c>
      <c r="Q520" s="7" t="s">
        <v>4</v>
      </c>
      <c r="T520" s="4" t="s">
        <v>42</v>
      </c>
      <c r="AN520" s="4" t="s">
        <v>42</v>
      </c>
      <c r="AO520" s="4" t="s">
        <v>42</v>
      </c>
      <c r="AS520" s="83" t="s">
        <v>4</v>
      </c>
    </row>
    <row r="521" spans="1:263" x14ac:dyDescent="0.25">
      <c r="A521" s="17" t="s">
        <v>3362</v>
      </c>
      <c r="B521" s="43" t="s">
        <v>831</v>
      </c>
      <c r="C521" s="43" t="s">
        <v>832</v>
      </c>
      <c r="D521" s="49" t="s">
        <v>2550</v>
      </c>
      <c r="E521" s="49" t="s">
        <v>833</v>
      </c>
      <c r="F521" s="1">
        <v>11700154399</v>
      </c>
      <c r="G521" s="1" t="s">
        <v>2563</v>
      </c>
      <c r="H521" s="1" t="str">
        <f>RIGHT(IFERROR(VLOOKUP(F521,#REF!,15,FALSE),"N"),1)</f>
        <v>N</v>
      </c>
      <c r="I521" s="1" t="str">
        <f>RIGHT(IFERROR(VLOOKUP(F521,#REF!,15,FALSE),"N"),1)</f>
        <v>N</v>
      </c>
      <c r="J521" s="1" t="s">
        <v>45</v>
      </c>
      <c r="K521" s="28"/>
      <c r="L521" s="43" t="s">
        <v>2517</v>
      </c>
      <c r="M521" s="49" t="s">
        <v>86</v>
      </c>
      <c r="N521" s="48" t="s">
        <v>48</v>
      </c>
      <c r="O521" s="48"/>
      <c r="P521" s="41" t="s">
        <v>1614</v>
      </c>
      <c r="Q521" s="7" t="s">
        <v>4</v>
      </c>
      <c r="R521" s="4" t="s">
        <v>114</v>
      </c>
      <c r="S521" s="4" t="s">
        <v>114</v>
      </c>
      <c r="T521" s="4" t="s">
        <v>114</v>
      </c>
      <c r="U521" s="4" t="s">
        <v>114</v>
      </c>
      <c r="V521" s="4" t="s">
        <v>114</v>
      </c>
      <c r="W521" s="4" t="s">
        <v>114</v>
      </c>
      <c r="X521" s="4" t="s">
        <v>114</v>
      </c>
      <c r="Y521" s="4" t="s">
        <v>114</v>
      </c>
      <c r="Z521" s="4" t="s">
        <v>114</v>
      </c>
      <c r="AA521" s="4" t="s">
        <v>114</v>
      </c>
      <c r="AB521" s="4" t="s">
        <v>114</v>
      </c>
      <c r="AC521" s="4" t="s">
        <v>114</v>
      </c>
      <c r="AD521" s="4" t="s">
        <v>114</v>
      </c>
      <c r="AE521" s="4" t="s">
        <v>114</v>
      </c>
      <c r="AF521" s="4" t="s">
        <v>114</v>
      </c>
      <c r="AG521" s="4" t="s">
        <v>114</v>
      </c>
      <c r="AH521" s="4" t="s">
        <v>42</v>
      </c>
      <c r="AI521" s="4" t="s">
        <v>114</v>
      </c>
      <c r="AJ521" s="4" t="s">
        <v>114</v>
      </c>
      <c r="AK521" s="4" t="s">
        <v>114</v>
      </c>
      <c r="AL521" s="4" t="s">
        <v>114</v>
      </c>
      <c r="AM521" s="4" t="s">
        <v>114</v>
      </c>
      <c r="AN521" s="4" t="s">
        <v>114</v>
      </c>
      <c r="AO521" s="4" t="s">
        <v>114</v>
      </c>
      <c r="AP521" s="4" t="s">
        <v>114</v>
      </c>
      <c r="AQ521" s="4" t="s">
        <v>114</v>
      </c>
      <c r="AR521" s="4" t="s">
        <v>114</v>
      </c>
      <c r="AS521" s="83" t="s">
        <v>4</v>
      </c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</row>
    <row r="522" spans="1:263" x14ac:dyDescent="0.25">
      <c r="A522" s="17" t="s">
        <v>3362</v>
      </c>
      <c r="B522" s="43" t="s">
        <v>1140</v>
      </c>
      <c r="C522" s="43" t="s">
        <v>1141</v>
      </c>
      <c r="D522" s="49" t="s">
        <v>1142</v>
      </c>
      <c r="E522" s="49"/>
      <c r="F522" s="1">
        <v>21100199808</v>
      </c>
      <c r="G522" s="1" t="s">
        <v>2563</v>
      </c>
      <c r="H522" s="1" t="str">
        <f>RIGHT(IFERROR(VLOOKUP(F522,#REF!,15,FALSE),"N"),1)</f>
        <v>N</v>
      </c>
      <c r="I522" s="1" t="str">
        <f>RIGHT(IFERROR(VLOOKUP(F522,#REF!,15,FALSE),"N"),1)</f>
        <v>N</v>
      </c>
      <c r="J522" s="1" t="s">
        <v>1620</v>
      </c>
      <c r="K522" s="28"/>
      <c r="L522" s="43" t="s">
        <v>1143</v>
      </c>
      <c r="M522" s="49" t="s">
        <v>1144</v>
      </c>
      <c r="N522" s="48" t="s">
        <v>41</v>
      </c>
      <c r="O522" s="48"/>
      <c r="P522" s="41" t="s">
        <v>1614</v>
      </c>
      <c r="Q522" s="7" t="s">
        <v>4</v>
      </c>
      <c r="R522" s="4" t="s">
        <v>114</v>
      </c>
      <c r="S522" s="4" t="s">
        <v>114</v>
      </c>
      <c r="T522" s="4" t="s">
        <v>114</v>
      </c>
      <c r="U522" s="4" t="s">
        <v>114</v>
      </c>
      <c r="V522" s="4" t="s">
        <v>114</v>
      </c>
      <c r="W522" s="4" t="s">
        <v>114</v>
      </c>
      <c r="X522" s="4" t="s">
        <v>114</v>
      </c>
      <c r="Y522" s="4" t="s">
        <v>114</v>
      </c>
      <c r="Z522" s="4" t="s">
        <v>114</v>
      </c>
      <c r="AA522" s="4" t="s">
        <v>114</v>
      </c>
      <c r="AB522" s="4" t="s">
        <v>114</v>
      </c>
      <c r="AC522" s="4" t="s">
        <v>114</v>
      </c>
      <c r="AD522" s="4" t="s">
        <v>114</v>
      </c>
      <c r="AE522" s="4" t="s">
        <v>114</v>
      </c>
      <c r="AF522" s="4" t="s">
        <v>114</v>
      </c>
      <c r="AG522" s="4" t="s">
        <v>114</v>
      </c>
      <c r="AH522" s="4" t="s">
        <v>42</v>
      </c>
      <c r="AI522" s="4" t="s">
        <v>114</v>
      </c>
      <c r="AJ522" s="4" t="s">
        <v>114</v>
      </c>
      <c r="AK522" s="4" t="s">
        <v>114</v>
      </c>
      <c r="AL522" s="4" t="s">
        <v>114</v>
      </c>
      <c r="AM522" s="4" t="s">
        <v>114</v>
      </c>
      <c r="AN522" s="4" t="s">
        <v>114</v>
      </c>
      <c r="AO522" s="4" t="s">
        <v>114</v>
      </c>
      <c r="AP522" s="4" t="s">
        <v>114</v>
      </c>
      <c r="AQ522" s="4" t="s">
        <v>114</v>
      </c>
      <c r="AR522" s="4" t="s">
        <v>114</v>
      </c>
      <c r="AS522" s="83" t="s">
        <v>4</v>
      </c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</row>
    <row r="523" spans="1:263" x14ac:dyDescent="0.25">
      <c r="A523" s="17" t="s">
        <v>3362</v>
      </c>
      <c r="B523" s="43" t="s">
        <v>1136</v>
      </c>
      <c r="C523" s="43" t="s">
        <v>1137</v>
      </c>
      <c r="D523" s="49" t="s">
        <v>1138</v>
      </c>
      <c r="E523" s="49" t="s">
        <v>1139</v>
      </c>
      <c r="F523" s="2">
        <v>21100773342</v>
      </c>
      <c r="G523" s="1" t="s">
        <v>2563</v>
      </c>
      <c r="H523" s="1" t="str">
        <f>RIGHT(IFERROR(VLOOKUP(F523,#REF!,15,FALSE),"N"),1)</f>
        <v>N</v>
      </c>
      <c r="I523" s="1" t="str">
        <f>RIGHT(IFERROR(VLOOKUP(F523,#REF!,15,FALSE),"N"),1)</f>
        <v>N</v>
      </c>
      <c r="J523" s="2" t="s">
        <v>69</v>
      </c>
      <c r="K523" s="28">
        <v>42464.50277777778</v>
      </c>
      <c r="L523" s="43" t="s">
        <v>379</v>
      </c>
      <c r="M523" s="49" t="s">
        <v>380</v>
      </c>
      <c r="N523" s="48" t="s">
        <v>41</v>
      </c>
      <c r="O523" s="48"/>
      <c r="P523" s="41" t="s">
        <v>2834</v>
      </c>
      <c r="Q523" s="7" t="s">
        <v>4</v>
      </c>
      <c r="R523" s="21" t="s">
        <v>114</v>
      </c>
      <c r="S523" s="21" t="s">
        <v>114</v>
      </c>
      <c r="T523" s="21" t="s">
        <v>42</v>
      </c>
      <c r="U523" s="21" t="s">
        <v>114</v>
      </c>
      <c r="V523" s="21" t="s">
        <v>114</v>
      </c>
      <c r="W523" s="21" t="s">
        <v>114</v>
      </c>
      <c r="X523" s="21" t="s">
        <v>114</v>
      </c>
      <c r="Y523" s="21" t="s">
        <v>114</v>
      </c>
      <c r="Z523" s="21" t="s">
        <v>114</v>
      </c>
      <c r="AA523" s="21" t="s">
        <v>114</v>
      </c>
      <c r="AB523" s="21" t="s">
        <v>114</v>
      </c>
      <c r="AC523" s="21" t="s">
        <v>114</v>
      </c>
      <c r="AD523" s="21" t="s">
        <v>114</v>
      </c>
      <c r="AE523" s="21" t="s">
        <v>114</v>
      </c>
      <c r="AF523" s="21" t="s">
        <v>114</v>
      </c>
      <c r="AG523" s="21" t="s">
        <v>114</v>
      </c>
      <c r="AH523" s="21" t="s">
        <v>114</v>
      </c>
      <c r="AI523" s="21" t="s">
        <v>114</v>
      </c>
      <c r="AJ523" s="21" t="s">
        <v>114</v>
      </c>
      <c r="AK523" s="21" t="s">
        <v>114</v>
      </c>
      <c r="AL523" s="21" t="s">
        <v>114</v>
      </c>
      <c r="AM523" s="21" t="s">
        <v>114</v>
      </c>
      <c r="AN523" s="21" t="s">
        <v>114</v>
      </c>
      <c r="AO523" s="21" t="s">
        <v>42</v>
      </c>
      <c r="AP523" s="21" t="s">
        <v>114</v>
      </c>
      <c r="AQ523" s="21" t="s">
        <v>114</v>
      </c>
      <c r="AR523" s="21" t="s">
        <v>114</v>
      </c>
      <c r="AS523" s="83" t="s">
        <v>4</v>
      </c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</row>
    <row r="524" spans="1:263" x14ac:dyDescent="0.2">
      <c r="A524" s="17" t="s">
        <v>3362</v>
      </c>
      <c r="B524" s="55" t="s">
        <v>3349</v>
      </c>
      <c r="C524" s="43" t="s">
        <v>3349</v>
      </c>
      <c r="D524" s="55" t="s">
        <v>3351</v>
      </c>
      <c r="E524" s="42" t="s">
        <v>3350</v>
      </c>
      <c r="F524" s="2" t="s">
        <v>1596</v>
      </c>
      <c r="G524" s="1" t="s">
        <v>2563</v>
      </c>
      <c r="H524" s="1" t="str">
        <f>RIGHT(IFERROR(VLOOKUP(F524,#REF!,15,FALSE),"N"),1)</f>
        <v>N</v>
      </c>
      <c r="I524" s="1" t="str">
        <f>RIGHT(IFERROR(VLOOKUP(F524,#REF!,15,FALSE),"N"),1)</f>
        <v>N</v>
      </c>
      <c r="J524" s="2" t="s">
        <v>3114</v>
      </c>
      <c r="K524" s="30">
        <v>44054</v>
      </c>
      <c r="L524" s="43" t="s">
        <v>3352</v>
      </c>
      <c r="M524" s="42" t="s">
        <v>3353</v>
      </c>
      <c r="N524" s="48" t="s">
        <v>41</v>
      </c>
      <c r="O524" s="48"/>
      <c r="P524" s="41" t="s">
        <v>1596</v>
      </c>
      <c r="Q524" s="7" t="s">
        <v>4</v>
      </c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83" t="s">
        <v>4</v>
      </c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</row>
    <row r="525" spans="1:263" x14ac:dyDescent="0.25">
      <c r="A525" s="17" t="s">
        <v>3362</v>
      </c>
      <c r="B525" s="43" t="s">
        <v>1928</v>
      </c>
      <c r="C525" s="43" t="s">
        <v>1924</v>
      </c>
      <c r="D525" s="49" t="s">
        <v>1925</v>
      </c>
      <c r="E525" s="49" t="s">
        <v>1926</v>
      </c>
      <c r="F525" s="2">
        <v>21100850734</v>
      </c>
      <c r="G525" s="1" t="s">
        <v>2563</v>
      </c>
      <c r="H525" s="1" t="str">
        <f>RIGHT(IFERROR(VLOOKUP(F525,#REF!,15,FALSE),"N"),1)</f>
        <v>N</v>
      </c>
      <c r="I525" s="1" t="str">
        <f>RIGHT(IFERROR(VLOOKUP(F525,#REF!,15,FALSE),"N"),1)</f>
        <v>N</v>
      </c>
      <c r="J525" s="2" t="s">
        <v>1940</v>
      </c>
      <c r="K525" s="28">
        <v>43017</v>
      </c>
      <c r="L525" s="43" t="s">
        <v>2538</v>
      </c>
      <c r="M525" s="49" t="s">
        <v>1927</v>
      </c>
      <c r="N525" s="48" t="s">
        <v>3348</v>
      </c>
      <c r="O525" s="41"/>
      <c r="P525" s="41" t="s">
        <v>1664</v>
      </c>
      <c r="Q525" s="7" t="s">
        <v>4</v>
      </c>
      <c r="U525" s="4" t="s">
        <v>42</v>
      </c>
      <c r="AI525" s="4" t="s">
        <v>42</v>
      </c>
      <c r="AS525" s="83" t="s">
        <v>4</v>
      </c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</row>
    <row r="526" spans="1:263" x14ac:dyDescent="0.25">
      <c r="A526" s="17" t="s">
        <v>3362</v>
      </c>
      <c r="B526" s="43" t="s">
        <v>1149</v>
      </c>
      <c r="C526" s="43" t="s">
        <v>1150</v>
      </c>
      <c r="D526" s="49" t="s">
        <v>1151</v>
      </c>
      <c r="E526" s="49" t="s">
        <v>1152</v>
      </c>
      <c r="F526" s="2">
        <v>26870</v>
      </c>
      <c r="G526" s="1" t="s">
        <v>2563</v>
      </c>
      <c r="H526" s="1" t="str">
        <f>RIGHT(IFERROR(VLOOKUP(F526,#REF!,15,FALSE),"N"),1)</f>
        <v>N</v>
      </c>
      <c r="I526" s="1" t="str">
        <f>RIGHT(IFERROR(VLOOKUP(F526,#REF!,15,FALSE),"N"),1)</f>
        <v>N</v>
      </c>
      <c r="J526" s="2" t="s">
        <v>1153</v>
      </c>
      <c r="K526" s="28"/>
      <c r="L526" s="43" t="s">
        <v>2517</v>
      </c>
      <c r="M526" s="49" t="s">
        <v>47</v>
      </c>
      <c r="N526" s="48" t="s">
        <v>48</v>
      </c>
      <c r="O526" s="48"/>
      <c r="P526" s="41" t="s">
        <v>1614</v>
      </c>
      <c r="Q526" s="7" t="s">
        <v>4</v>
      </c>
      <c r="R526" s="4" t="s">
        <v>114</v>
      </c>
      <c r="S526" s="4" t="s">
        <v>114</v>
      </c>
      <c r="T526" s="4" t="s">
        <v>114</v>
      </c>
      <c r="U526" s="4" t="s">
        <v>114</v>
      </c>
      <c r="V526" s="4" t="s">
        <v>114</v>
      </c>
      <c r="W526" s="4" t="s">
        <v>114</v>
      </c>
      <c r="X526" s="4" t="s">
        <v>114</v>
      </c>
      <c r="Y526" s="4" t="s">
        <v>114</v>
      </c>
      <c r="Z526" s="4" t="s">
        <v>114</v>
      </c>
      <c r="AA526" s="4" t="s">
        <v>114</v>
      </c>
      <c r="AB526" s="4" t="s">
        <v>114</v>
      </c>
      <c r="AC526" s="4" t="s">
        <v>114</v>
      </c>
      <c r="AD526" s="4" t="s">
        <v>114</v>
      </c>
      <c r="AE526" s="4" t="s">
        <v>114</v>
      </c>
      <c r="AF526" s="4" t="s">
        <v>114</v>
      </c>
      <c r="AG526" s="4" t="s">
        <v>114</v>
      </c>
      <c r="AH526" s="4" t="s">
        <v>42</v>
      </c>
      <c r="AI526" s="4" t="s">
        <v>114</v>
      </c>
      <c r="AJ526" s="4" t="s">
        <v>114</v>
      </c>
      <c r="AK526" s="4" t="s">
        <v>114</v>
      </c>
      <c r="AL526" s="4" t="s">
        <v>114</v>
      </c>
      <c r="AM526" s="4" t="s">
        <v>114</v>
      </c>
      <c r="AN526" s="4" t="s">
        <v>114</v>
      </c>
      <c r="AO526" s="4" t="s">
        <v>114</v>
      </c>
      <c r="AP526" s="4" t="s">
        <v>114</v>
      </c>
      <c r="AQ526" s="4" t="s">
        <v>114</v>
      </c>
      <c r="AR526" s="4" t="s">
        <v>114</v>
      </c>
      <c r="AS526" s="83" t="s">
        <v>4</v>
      </c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</row>
    <row r="527" spans="1:263" x14ac:dyDescent="0.25">
      <c r="A527" s="17" t="s">
        <v>3362</v>
      </c>
      <c r="B527" s="43" t="s">
        <v>2205</v>
      </c>
      <c r="C527" s="43" t="s">
        <v>2202</v>
      </c>
      <c r="D527" s="49" t="s">
        <v>2203</v>
      </c>
      <c r="E527" s="49"/>
      <c r="F527" s="2">
        <v>21100898946</v>
      </c>
      <c r="G527" s="1" t="s">
        <v>2563</v>
      </c>
      <c r="H527" s="1" t="str">
        <f>RIGHT(IFERROR(VLOOKUP(F527,#REF!,15,FALSE),"N"),1)</f>
        <v>N</v>
      </c>
      <c r="I527" s="1" t="str">
        <f>RIGHT(IFERROR(VLOOKUP(F527,#REF!,15,FALSE),"N"),1)</f>
        <v>N</v>
      </c>
      <c r="J527" s="2" t="s">
        <v>2437</v>
      </c>
      <c r="K527" s="28">
        <v>43417</v>
      </c>
      <c r="L527" s="43" t="s">
        <v>2204</v>
      </c>
      <c r="M527" s="49" t="s">
        <v>2206</v>
      </c>
      <c r="N527" s="48" t="s">
        <v>41</v>
      </c>
      <c r="O527" s="48"/>
      <c r="P527" s="41" t="s">
        <v>2743</v>
      </c>
      <c r="Q527" s="7" t="s">
        <v>4</v>
      </c>
      <c r="T527" s="4" t="s">
        <v>42</v>
      </c>
      <c r="AO527" s="4" t="s">
        <v>42</v>
      </c>
      <c r="AS527" s="83" t="s">
        <v>4</v>
      </c>
    </row>
    <row r="528" spans="1:263" x14ac:dyDescent="0.25">
      <c r="A528" s="17" t="s">
        <v>3362</v>
      </c>
      <c r="B528" s="43" t="s">
        <v>2347</v>
      </c>
      <c r="C528" s="43" t="s">
        <v>2346</v>
      </c>
      <c r="D528" s="49" t="s">
        <v>2348</v>
      </c>
      <c r="E528" s="49" t="s">
        <v>2349</v>
      </c>
      <c r="F528" s="2">
        <v>21100926538</v>
      </c>
      <c r="G528" s="1" t="s">
        <v>2563</v>
      </c>
      <c r="H528" s="1" t="str">
        <f>RIGHT(IFERROR(VLOOKUP(F528,#REF!,15,FALSE),"N"),1)</f>
        <v>N</v>
      </c>
      <c r="I528" s="1" t="str">
        <f>RIGHT(IFERROR(VLOOKUP(F528,#REF!,15,FALSE),"N"),1)</f>
        <v>N</v>
      </c>
      <c r="J528" s="2" t="s">
        <v>2568</v>
      </c>
      <c r="K528" s="28">
        <v>43491</v>
      </c>
      <c r="L528" s="43" t="s">
        <v>2066</v>
      </c>
      <c r="M528" s="49" t="s">
        <v>2350</v>
      </c>
      <c r="N528" s="48" t="s">
        <v>41</v>
      </c>
      <c r="O528" s="48"/>
      <c r="P528" s="41">
        <v>3200</v>
      </c>
      <c r="Q528" s="7" t="s">
        <v>4</v>
      </c>
      <c r="AN528" s="4" t="s">
        <v>42</v>
      </c>
      <c r="AS528" s="83" t="s">
        <v>4</v>
      </c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</row>
    <row r="529" spans="1:263" x14ac:dyDescent="0.25">
      <c r="A529" s="17" t="s">
        <v>3362</v>
      </c>
      <c r="B529" s="43" t="s">
        <v>1977</v>
      </c>
      <c r="C529" s="43" t="s">
        <v>2540</v>
      </c>
      <c r="D529" s="49" t="s">
        <v>2548</v>
      </c>
      <c r="E529" s="49" t="s">
        <v>1978</v>
      </c>
      <c r="F529" s="2">
        <v>21100857526</v>
      </c>
      <c r="G529" s="1" t="s">
        <v>2563</v>
      </c>
      <c r="H529" s="1" t="str">
        <f>RIGHT(IFERROR(VLOOKUP(F529,#REF!,15,FALSE),"N"),1)</f>
        <v>N</v>
      </c>
      <c r="I529" s="1" t="str">
        <f>RIGHT(IFERROR(VLOOKUP(F529,#REF!,15,FALSE),"N"),1)</f>
        <v>N</v>
      </c>
      <c r="J529" s="2" t="s">
        <v>1940</v>
      </c>
      <c r="K529" s="28">
        <v>43110</v>
      </c>
      <c r="L529" s="43" t="s">
        <v>2541</v>
      </c>
      <c r="M529" s="49" t="s">
        <v>1979</v>
      </c>
      <c r="N529" s="48" t="s">
        <v>41</v>
      </c>
      <c r="O529" s="48"/>
      <c r="P529" s="41" t="s">
        <v>2884</v>
      </c>
      <c r="Q529" s="7" t="s">
        <v>4</v>
      </c>
      <c r="AI529" s="4" t="s">
        <v>42</v>
      </c>
      <c r="AS529" s="83" t="s">
        <v>4</v>
      </c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</row>
    <row r="530" spans="1:263" x14ac:dyDescent="0.25">
      <c r="A530" s="17" t="s">
        <v>3362</v>
      </c>
      <c r="B530" s="43" t="s">
        <v>197</v>
      </c>
      <c r="C530" s="43" t="s">
        <v>1859</v>
      </c>
      <c r="D530" s="49" t="s">
        <v>198</v>
      </c>
      <c r="E530" s="49" t="s">
        <v>199</v>
      </c>
      <c r="F530" s="2">
        <v>21100778623</v>
      </c>
      <c r="G530" s="1" t="s">
        <v>2563</v>
      </c>
      <c r="H530" s="1" t="str">
        <f>RIGHT(IFERROR(VLOOKUP(F530,#REF!,15,FALSE),"N"),1)</f>
        <v>N</v>
      </c>
      <c r="I530" s="1" t="str">
        <f>RIGHT(IFERROR(VLOOKUP(F530,#REF!,15,FALSE),"N"),1)</f>
        <v>N</v>
      </c>
      <c r="J530" s="2" t="s">
        <v>1613</v>
      </c>
      <c r="K530" s="28">
        <v>42442.569444444445</v>
      </c>
      <c r="L530" s="43" t="s">
        <v>200</v>
      </c>
      <c r="M530" s="49" t="s">
        <v>40</v>
      </c>
      <c r="N530" s="48" t="s">
        <v>41</v>
      </c>
      <c r="O530" s="48"/>
      <c r="P530" s="45" t="s">
        <v>2938</v>
      </c>
      <c r="Q530" s="7" t="s">
        <v>4</v>
      </c>
      <c r="R530" s="21" t="s">
        <v>114</v>
      </c>
      <c r="S530" s="21" t="s">
        <v>114</v>
      </c>
      <c r="T530" s="21" t="s">
        <v>42</v>
      </c>
      <c r="U530" s="21" t="s">
        <v>114</v>
      </c>
      <c r="V530" s="21" t="s">
        <v>114</v>
      </c>
      <c r="W530" s="21" t="s">
        <v>114</v>
      </c>
      <c r="X530" s="21" t="s">
        <v>114</v>
      </c>
      <c r="Y530" s="21" t="s">
        <v>114</v>
      </c>
      <c r="Z530" s="21" t="s">
        <v>114</v>
      </c>
      <c r="AA530" s="21" t="s">
        <v>114</v>
      </c>
      <c r="AB530" s="21" t="s">
        <v>114</v>
      </c>
      <c r="AC530" s="21" t="s">
        <v>114</v>
      </c>
      <c r="AD530" s="21" t="s">
        <v>114</v>
      </c>
      <c r="AE530" s="21" t="s">
        <v>114</v>
      </c>
      <c r="AF530" s="21" t="s">
        <v>114</v>
      </c>
      <c r="AG530" s="21" t="s">
        <v>114</v>
      </c>
      <c r="AH530" s="21" t="s">
        <v>114</v>
      </c>
      <c r="AI530" s="21" t="s">
        <v>114</v>
      </c>
      <c r="AJ530" s="21" t="s">
        <v>114</v>
      </c>
      <c r="AK530" s="21" t="s">
        <v>114</v>
      </c>
      <c r="AL530" s="21" t="s">
        <v>114</v>
      </c>
      <c r="AM530" s="21" t="s">
        <v>114</v>
      </c>
      <c r="AN530" s="21" t="s">
        <v>114</v>
      </c>
      <c r="AO530" s="21" t="s">
        <v>42</v>
      </c>
      <c r="AP530" s="21" t="s">
        <v>114</v>
      </c>
      <c r="AQ530" s="21" t="s">
        <v>114</v>
      </c>
      <c r="AR530" s="21" t="s">
        <v>114</v>
      </c>
      <c r="AS530" s="83" t="s">
        <v>4</v>
      </c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</row>
    <row r="531" spans="1:263" x14ac:dyDescent="0.25">
      <c r="A531" s="17" t="s">
        <v>3362</v>
      </c>
      <c r="B531" s="43" t="s">
        <v>3051</v>
      </c>
      <c r="C531" s="43" t="s">
        <v>3007</v>
      </c>
      <c r="D531" s="49" t="s">
        <v>3008</v>
      </c>
      <c r="E531" s="49" t="s">
        <v>3009</v>
      </c>
      <c r="F531" s="2" t="s">
        <v>1596</v>
      </c>
      <c r="G531" s="1" t="s">
        <v>2563</v>
      </c>
      <c r="H531" s="1" t="str">
        <f>RIGHT(IFERROR(VLOOKUP(F531,#REF!,15,FALSE),"N"),1)</f>
        <v>N</v>
      </c>
      <c r="I531" s="1" t="str">
        <f>RIGHT(IFERROR(VLOOKUP(F531,#REF!,15,FALSE),"N"),1)</f>
        <v>N</v>
      </c>
      <c r="J531" s="2" t="s">
        <v>1596</v>
      </c>
      <c r="K531" s="30">
        <v>43947</v>
      </c>
      <c r="L531" s="43" t="s">
        <v>3001</v>
      </c>
      <c r="M531" s="49" t="s">
        <v>3087</v>
      </c>
      <c r="N531" s="48" t="s">
        <v>41</v>
      </c>
      <c r="O531" s="48"/>
      <c r="P531" s="41" t="s">
        <v>1596</v>
      </c>
      <c r="Q531" s="7" t="s">
        <v>4</v>
      </c>
      <c r="AS531" s="83" t="s">
        <v>4</v>
      </c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</row>
    <row r="532" spans="1:263" x14ac:dyDescent="0.25">
      <c r="A532" s="17" t="s">
        <v>3362</v>
      </c>
      <c r="B532" s="43" t="s">
        <v>984</v>
      </c>
      <c r="C532" s="43" t="s">
        <v>985</v>
      </c>
      <c r="D532" s="49" t="s">
        <v>986</v>
      </c>
      <c r="E532" s="49" t="s">
        <v>987</v>
      </c>
      <c r="F532" s="1">
        <v>17390</v>
      </c>
      <c r="G532" s="1" t="s">
        <v>2563</v>
      </c>
      <c r="H532" s="1" t="str">
        <f>RIGHT(IFERROR(VLOOKUP(F532,#REF!,15,FALSE),"N"),1)</f>
        <v>N</v>
      </c>
      <c r="I532" s="1" t="str">
        <f>RIGHT(IFERROR(VLOOKUP(F532,#REF!,15,FALSE),"N"),1)</f>
        <v>N</v>
      </c>
      <c r="J532" s="2" t="s">
        <v>608</v>
      </c>
      <c r="K532" s="28"/>
      <c r="L532" s="43" t="s">
        <v>48</v>
      </c>
      <c r="M532" s="41" t="s">
        <v>66</v>
      </c>
      <c r="N532" s="48" t="s">
        <v>48</v>
      </c>
      <c r="O532" s="48"/>
      <c r="P532" s="41" t="s">
        <v>2807</v>
      </c>
      <c r="Q532" s="7" t="s">
        <v>4</v>
      </c>
      <c r="R532" s="4" t="s">
        <v>114</v>
      </c>
      <c r="S532" s="4" t="s">
        <v>42</v>
      </c>
      <c r="T532" s="4" t="s">
        <v>114</v>
      </c>
      <c r="U532" s="4" t="s">
        <v>114</v>
      </c>
      <c r="V532" s="4" t="s">
        <v>114</v>
      </c>
      <c r="W532" s="4" t="s">
        <v>114</v>
      </c>
      <c r="X532" s="4" t="s">
        <v>114</v>
      </c>
      <c r="Y532" s="4" t="s">
        <v>114</v>
      </c>
      <c r="Z532" s="4" t="s">
        <v>114</v>
      </c>
      <c r="AA532" s="4" t="s">
        <v>42</v>
      </c>
      <c r="AB532" s="4" t="s">
        <v>114</v>
      </c>
      <c r="AC532" s="4" t="s">
        <v>42</v>
      </c>
      <c r="AD532" s="4" t="s">
        <v>42</v>
      </c>
      <c r="AE532" s="4" t="s">
        <v>42</v>
      </c>
      <c r="AF532" s="4" t="s">
        <v>114</v>
      </c>
      <c r="AG532" s="4" t="s">
        <v>114</v>
      </c>
      <c r="AH532" s="4" t="s">
        <v>114</v>
      </c>
      <c r="AI532" s="4" t="s">
        <v>114</v>
      </c>
      <c r="AJ532" s="4" t="s">
        <v>114</v>
      </c>
      <c r="AK532" s="4" t="s">
        <v>114</v>
      </c>
      <c r="AL532" s="4" t="s">
        <v>114</v>
      </c>
      <c r="AM532" s="4" t="s">
        <v>114</v>
      </c>
      <c r="AN532" s="4" t="s">
        <v>114</v>
      </c>
      <c r="AO532" s="4" t="s">
        <v>114</v>
      </c>
      <c r="AP532" s="4" t="s">
        <v>114</v>
      </c>
      <c r="AQ532" s="4" t="s">
        <v>114</v>
      </c>
      <c r="AR532" s="4" t="s">
        <v>114</v>
      </c>
      <c r="AS532" s="83" t="s">
        <v>4</v>
      </c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</row>
    <row r="533" spans="1:263" ht="15" customHeight="1" x14ac:dyDescent="0.25">
      <c r="A533" s="17" t="s">
        <v>3362</v>
      </c>
      <c r="B533" s="43" t="s">
        <v>265</v>
      </c>
      <c r="C533" s="43" t="s">
        <v>266</v>
      </c>
      <c r="D533" s="49" t="s">
        <v>267</v>
      </c>
      <c r="E533" s="49" t="s">
        <v>268</v>
      </c>
      <c r="F533" s="1">
        <v>28246</v>
      </c>
      <c r="G533" s="1" t="s">
        <v>2563</v>
      </c>
      <c r="H533" s="1" t="str">
        <f>RIGHT(IFERROR(VLOOKUP(F533,#REF!,15,FALSE),"N"),1)</f>
        <v>N</v>
      </c>
      <c r="I533" s="1" t="str">
        <f>RIGHT(IFERROR(VLOOKUP(F533,#REF!,15,FALSE),"N"),1)</f>
        <v>N</v>
      </c>
      <c r="J533" s="2" t="s">
        <v>269</v>
      </c>
      <c r="K533" s="28"/>
      <c r="L533" s="43" t="s">
        <v>46</v>
      </c>
      <c r="M533" s="41" t="s">
        <v>47</v>
      </c>
      <c r="N533" s="48" t="s">
        <v>48</v>
      </c>
      <c r="O533" s="48"/>
      <c r="P533" s="41" t="s">
        <v>2810</v>
      </c>
      <c r="Q533" s="7" t="s">
        <v>4</v>
      </c>
      <c r="R533" s="4" t="s">
        <v>114</v>
      </c>
      <c r="S533" s="4" t="s">
        <v>114</v>
      </c>
      <c r="T533" s="4" t="s">
        <v>114</v>
      </c>
      <c r="U533" s="4" t="s">
        <v>114</v>
      </c>
      <c r="V533" s="4" t="s">
        <v>114</v>
      </c>
      <c r="W533" s="4" t="s">
        <v>114</v>
      </c>
      <c r="X533" s="4" t="s">
        <v>114</v>
      </c>
      <c r="Y533" s="4" t="s">
        <v>114</v>
      </c>
      <c r="Z533" s="4" t="s">
        <v>114</v>
      </c>
      <c r="AA533" s="4" t="s">
        <v>42</v>
      </c>
      <c r="AB533" s="4" t="s">
        <v>114</v>
      </c>
      <c r="AC533" s="4" t="s">
        <v>114</v>
      </c>
      <c r="AD533" s="4" t="s">
        <v>114</v>
      </c>
      <c r="AE533" s="4" t="s">
        <v>114</v>
      </c>
      <c r="AF533" s="4" t="s">
        <v>114</v>
      </c>
      <c r="AG533" s="4" t="s">
        <v>114</v>
      </c>
      <c r="AH533" s="4" t="s">
        <v>114</v>
      </c>
      <c r="AI533" s="4" t="s">
        <v>114</v>
      </c>
      <c r="AJ533" s="4" t="s">
        <v>114</v>
      </c>
      <c r="AK533" s="4" t="s">
        <v>114</v>
      </c>
      <c r="AL533" s="4" t="s">
        <v>114</v>
      </c>
      <c r="AM533" s="4" t="s">
        <v>42</v>
      </c>
      <c r="AN533" s="4" t="s">
        <v>114</v>
      </c>
      <c r="AO533" s="4" t="s">
        <v>114</v>
      </c>
      <c r="AP533" s="4" t="s">
        <v>114</v>
      </c>
      <c r="AQ533" s="4" t="s">
        <v>114</v>
      </c>
      <c r="AR533" s="4" t="s">
        <v>114</v>
      </c>
      <c r="AS533" s="83" t="s">
        <v>4</v>
      </c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</row>
    <row r="534" spans="1:263" ht="12" customHeight="1" x14ac:dyDescent="0.25">
      <c r="A534" s="17" t="s">
        <v>3362</v>
      </c>
      <c r="B534" s="43" t="s">
        <v>1369</v>
      </c>
      <c r="C534" s="43" t="s">
        <v>2715</v>
      </c>
      <c r="D534" s="49" t="s">
        <v>1370</v>
      </c>
      <c r="E534" s="49" t="s">
        <v>1371</v>
      </c>
      <c r="F534" s="1">
        <v>14295</v>
      </c>
      <c r="G534" s="1" t="s">
        <v>2563</v>
      </c>
      <c r="H534" s="1" t="str">
        <f>RIGHT(IFERROR(VLOOKUP(F534,#REF!,15,FALSE),"N"),1)</f>
        <v>N</v>
      </c>
      <c r="I534" s="1" t="str">
        <f>RIGHT(IFERROR(VLOOKUP(F534,#REF!,15,FALSE),"N"),1)</f>
        <v>N</v>
      </c>
      <c r="J534" s="2" t="s">
        <v>1752</v>
      </c>
      <c r="K534" s="28"/>
      <c r="L534" s="43" t="s">
        <v>2517</v>
      </c>
      <c r="M534" s="41" t="s">
        <v>86</v>
      </c>
      <c r="N534" s="48" t="s">
        <v>48</v>
      </c>
      <c r="O534" s="48"/>
      <c r="P534" s="41" t="s">
        <v>2860</v>
      </c>
      <c r="Q534" s="7" t="s">
        <v>4</v>
      </c>
      <c r="R534" s="4" t="s">
        <v>114</v>
      </c>
      <c r="S534" s="4" t="s">
        <v>114</v>
      </c>
      <c r="T534" s="4" t="s">
        <v>114</v>
      </c>
      <c r="U534" s="4" t="s">
        <v>114</v>
      </c>
      <c r="V534" s="4" t="s">
        <v>114</v>
      </c>
      <c r="W534" s="4" t="s">
        <v>42</v>
      </c>
      <c r="X534" s="4" t="s">
        <v>42</v>
      </c>
      <c r="Y534" s="4" t="s">
        <v>114</v>
      </c>
      <c r="Z534" s="4" t="s">
        <v>114</v>
      </c>
      <c r="AA534" s="4" t="s">
        <v>114</v>
      </c>
      <c r="AB534" s="4" t="s">
        <v>114</v>
      </c>
      <c r="AC534" s="4" t="s">
        <v>42</v>
      </c>
      <c r="AD534" s="4" t="s">
        <v>114</v>
      </c>
      <c r="AE534" s="4" t="s">
        <v>114</v>
      </c>
      <c r="AF534" s="4" t="s">
        <v>114</v>
      </c>
      <c r="AG534" s="4" t="s">
        <v>114</v>
      </c>
      <c r="AH534" s="4" t="s">
        <v>114</v>
      </c>
      <c r="AI534" s="4" t="s">
        <v>114</v>
      </c>
      <c r="AJ534" s="4" t="s">
        <v>114</v>
      </c>
      <c r="AK534" s="4" t="s">
        <v>114</v>
      </c>
      <c r="AL534" s="4" t="s">
        <v>114</v>
      </c>
      <c r="AM534" s="4" t="s">
        <v>114</v>
      </c>
      <c r="AN534" s="4" t="s">
        <v>114</v>
      </c>
      <c r="AO534" s="4" t="s">
        <v>114</v>
      </c>
      <c r="AP534" s="4" t="s">
        <v>114</v>
      </c>
      <c r="AQ534" s="4" t="s">
        <v>114</v>
      </c>
      <c r="AR534" s="4" t="s">
        <v>114</v>
      </c>
      <c r="AS534" s="83" t="s">
        <v>4</v>
      </c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</row>
    <row r="535" spans="1:263" x14ac:dyDescent="0.25">
      <c r="A535" s="17" t="s">
        <v>3362</v>
      </c>
      <c r="B535" s="43" t="s">
        <v>2653</v>
      </c>
      <c r="C535" s="43" t="s">
        <v>2654</v>
      </c>
      <c r="D535" s="49" t="s">
        <v>2655</v>
      </c>
      <c r="E535" s="49" t="s">
        <v>2656</v>
      </c>
      <c r="F535" s="1">
        <v>21100944559</v>
      </c>
      <c r="G535" s="1" t="s">
        <v>2563</v>
      </c>
      <c r="H535" s="1" t="str">
        <f>RIGHT(IFERROR(VLOOKUP(F535,#REF!,15,FALSE),"N"),1)</f>
        <v>N</v>
      </c>
      <c r="I535" s="1" t="str">
        <f>RIGHT(IFERROR(VLOOKUP(F535,#REF!,15,FALSE),"N"),1)</f>
        <v>N</v>
      </c>
      <c r="J535" s="2" t="s">
        <v>2568</v>
      </c>
      <c r="K535" s="28">
        <v>43742</v>
      </c>
      <c r="L535" s="43" t="s">
        <v>2692</v>
      </c>
      <c r="M535" s="41" t="s">
        <v>3079</v>
      </c>
      <c r="N535" s="48" t="s">
        <v>41</v>
      </c>
      <c r="O535" s="48"/>
      <c r="P535" s="41" t="s">
        <v>3145</v>
      </c>
      <c r="Q535" s="7" t="s">
        <v>4</v>
      </c>
      <c r="AA535" s="4" t="s">
        <v>42</v>
      </c>
      <c r="AS535" s="83" t="s">
        <v>4</v>
      </c>
    </row>
    <row r="536" spans="1:263" x14ac:dyDescent="0.25">
      <c r="A536" s="17" t="s">
        <v>3362</v>
      </c>
      <c r="B536" s="42" t="s">
        <v>3201</v>
      </c>
      <c r="C536" s="43" t="s">
        <v>3184</v>
      </c>
      <c r="D536" s="49" t="s">
        <v>3185</v>
      </c>
      <c r="E536" s="49"/>
      <c r="F536" s="1" t="s">
        <v>1596</v>
      </c>
      <c r="G536" s="1" t="s">
        <v>2563</v>
      </c>
      <c r="H536" s="1" t="str">
        <f>RIGHT(IFERROR(VLOOKUP(F536,#REF!,15,FALSE),"N"),1)</f>
        <v>N</v>
      </c>
      <c r="I536" s="1" t="str">
        <f>RIGHT(IFERROR(VLOOKUP(F536,#REF!,15,FALSE),"N"),1)</f>
        <v>N</v>
      </c>
      <c r="J536" s="2" t="s">
        <v>3114</v>
      </c>
      <c r="K536" s="28">
        <v>44047</v>
      </c>
      <c r="L536" s="43" t="s">
        <v>3186</v>
      </c>
      <c r="M536" s="41" t="s">
        <v>40</v>
      </c>
      <c r="N536" s="48" t="s">
        <v>41</v>
      </c>
      <c r="O536" s="48"/>
      <c r="P536" s="41" t="s">
        <v>1596</v>
      </c>
      <c r="Q536" s="7" t="s">
        <v>4</v>
      </c>
      <c r="AS536" s="83" t="s">
        <v>4</v>
      </c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</row>
    <row r="537" spans="1:263" x14ac:dyDescent="0.25">
      <c r="A537" s="17" t="s">
        <v>3362</v>
      </c>
      <c r="B537" s="43" t="s">
        <v>1170</v>
      </c>
      <c r="C537" s="43" t="s">
        <v>1171</v>
      </c>
      <c r="D537" s="49" t="s">
        <v>1172</v>
      </c>
      <c r="E537" s="49"/>
      <c r="F537" s="1">
        <v>18162</v>
      </c>
      <c r="G537" s="1" t="s">
        <v>2563</v>
      </c>
      <c r="H537" s="1" t="str">
        <f>RIGHT(IFERROR(VLOOKUP(F537,#REF!,15,FALSE),"N"),1)</f>
        <v>N</v>
      </c>
      <c r="I537" s="1" t="str">
        <f>RIGHT(IFERROR(VLOOKUP(F537,#REF!,15,FALSE),"N"),1)</f>
        <v>N</v>
      </c>
      <c r="J537" s="2" t="s">
        <v>1173</v>
      </c>
      <c r="K537" s="28"/>
      <c r="L537" s="43" t="s">
        <v>1780</v>
      </c>
      <c r="M537" s="41" t="s">
        <v>40</v>
      </c>
      <c r="N537" s="48" t="s">
        <v>41</v>
      </c>
      <c r="O537" s="48"/>
      <c r="P537" s="41" t="s">
        <v>1661</v>
      </c>
      <c r="Q537" s="7" t="s">
        <v>4</v>
      </c>
      <c r="R537" s="4" t="s">
        <v>114</v>
      </c>
      <c r="S537" s="4" t="s">
        <v>114</v>
      </c>
      <c r="T537" s="4" t="s">
        <v>114</v>
      </c>
      <c r="U537" s="4" t="s">
        <v>114</v>
      </c>
      <c r="V537" s="4" t="s">
        <v>114</v>
      </c>
      <c r="W537" s="4" t="s">
        <v>114</v>
      </c>
      <c r="X537" s="4" t="s">
        <v>114</v>
      </c>
      <c r="Y537" s="4" t="s">
        <v>114</v>
      </c>
      <c r="Z537" s="4" t="s">
        <v>114</v>
      </c>
      <c r="AA537" s="4" t="s">
        <v>114</v>
      </c>
      <c r="AB537" s="4" t="s">
        <v>114</v>
      </c>
      <c r="AC537" s="4" t="s">
        <v>114</v>
      </c>
      <c r="AD537" s="4" t="s">
        <v>114</v>
      </c>
      <c r="AE537" s="4" t="s">
        <v>114</v>
      </c>
      <c r="AF537" s="4" t="s">
        <v>114</v>
      </c>
      <c r="AG537" s="4" t="s">
        <v>114</v>
      </c>
      <c r="AH537" s="4" t="s">
        <v>114</v>
      </c>
      <c r="AI537" s="4" t="s">
        <v>114</v>
      </c>
      <c r="AJ537" s="4" t="s">
        <v>114</v>
      </c>
      <c r="AK537" s="4" t="s">
        <v>114</v>
      </c>
      <c r="AL537" s="4" t="s">
        <v>114</v>
      </c>
      <c r="AM537" s="4" t="s">
        <v>114</v>
      </c>
      <c r="AN537" s="4" t="s">
        <v>114</v>
      </c>
      <c r="AO537" s="4" t="s">
        <v>42</v>
      </c>
      <c r="AP537" s="4" t="s">
        <v>114</v>
      </c>
      <c r="AQ537" s="4" t="s">
        <v>114</v>
      </c>
      <c r="AR537" s="4" t="s">
        <v>114</v>
      </c>
      <c r="AS537" s="83" t="s">
        <v>4</v>
      </c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</row>
    <row r="538" spans="1:263" x14ac:dyDescent="0.25">
      <c r="A538" s="17" t="s">
        <v>3362</v>
      </c>
      <c r="B538" s="43" t="s">
        <v>1563</v>
      </c>
      <c r="C538" s="43" t="s">
        <v>1529</v>
      </c>
      <c r="D538" s="49" t="s">
        <v>1530</v>
      </c>
      <c r="E538" s="49" t="s">
        <v>1531</v>
      </c>
      <c r="F538" s="1">
        <v>5600152989</v>
      </c>
      <c r="G538" s="1" t="s">
        <v>2563</v>
      </c>
      <c r="H538" s="1" t="str">
        <f>RIGHT(IFERROR(VLOOKUP(F538,#REF!,15,FALSE),"N"),1)</f>
        <v>N</v>
      </c>
      <c r="I538" s="1" t="str">
        <f>RIGHT(IFERROR(VLOOKUP(F538,#REF!,15,FALSE),"N"),1)</f>
        <v>N</v>
      </c>
      <c r="J538" s="2" t="s">
        <v>1940</v>
      </c>
      <c r="K538" s="28">
        <v>42747</v>
      </c>
      <c r="L538" s="43" t="s">
        <v>2536</v>
      </c>
      <c r="M538" s="41" t="s">
        <v>1564</v>
      </c>
      <c r="N538" s="48" t="s">
        <v>41</v>
      </c>
      <c r="O538" s="48"/>
      <c r="P538" s="41" t="s">
        <v>2836</v>
      </c>
      <c r="Q538" s="7" t="s">
        <v>4</v>
      </c>
      <c r="R538" s="21" t="s">
        <v>114</v>
      </c>
      <c r="S538" s="21" t="s">
        <v>114</v>
      </c>
      <c r="T538" s="21" t="s">
        <v>114</v>
      </c>
      <c r="U538" s="21" t="s">
        <v>114</v>
      </c>
      <c r="V538" s="21" t="s">
        <v>114</v>
      </c>
      <c r="W538" s="21" t="s">
        <v>114</v>
      </c>
      <c r="X538" s="21" t="s">
        <v>114</v>
      </c>
      <c r="Y538" s="21" t="s">
        <v>114</v>
      </c>
      <c r="Z538" s="21" t="s">
        <v>114</v>
      </c>
      <c r="AA538" s="21" t="s">
        <v>114</v>
      </c>
      <c r="AB538" s="21" t="s">
        <v>114</v>
      </c>
      <c r="AC538" s="21" t="s">
        <v>114</v>
      </c>
      <c r="AD538" s="21" t="s">
        <v>114</v>
      </c>
      <c r="AE538" s="21" t="s">
        <v>114</v>
      </c>
      <c r="AF538" s="21" t="s">
        <v>114</v>
      </c>
      <c r="AG538" s="21" t="s">
        <v>114</v>
      </c>
      <c r="AH538" s="21" t="s">
        <v>114</v>
      </c>
      <c r="AI538" s="21" t="s">
        <v>114</v>
      </c>
      <c r="AJ538" s="21" t="s">
        <v>114</v>
      </c>
      <c r="AK538" s="21" t="s">
        <v>114</v>
      </c>
      <c r="AL538" s="21" t="s">
        <v>114</v>
      </c>
      <c r="AM538" s="21" t="s">
        <v>114</v>
      </c>
      <c r="AN538" s="21" t="s">
        <v>114</v>
      </c>
      <c r="AO538" s="21" t="s">
        <v>42</v>
      </c>
      <c r="AP538" s="21" t="s">
        <v>114</v>
      </c>
      <c r="AQ538" s="21" t="s">
        <v>114</v>
      </c>
      <c r="AR538" s="21" t="s">
        <v>114</v>
      </c>
      <c r="AS538" s="83" t="s">
        <v>4</v>
      </c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</row>
    <row r="539" spans="1:263" x14ac:dyDescent="0.25">
      <c r="A539" s="17" t="s">
        <v>3362</v>
      </c>
      <c r="B539" s="43" t="s">
        <v>1174</v>
      </c>
      <c r="C539" s="43" t="s">
        <v>1175</v>
      </c>
      <c r="D539" s="49" t="s">
        <v>1176</v>
      </c>
      <c r="E539" s="49" t="s">
        <v>1177</v>
      </c>
      <c r="F539" s="1">
        <v>21100780549</v>
      </c>
      <c r="G539" s="1" t="s">
        <v>2563</v>
      </c>
      <c r="H539" s="1" t="str">
        <f>RIGHT(IFERROR(VLOOKUP(F539,#REF!,15,FALSE),"N"),1)</f>
        <v>N</v>
      </c>
      <c r="I539" s="1" t="str">
        <f>RIGHT(IFERROR(VLOOKUP(F539,#REF!,15,FALSE),"N"),1)</f>
        <v>N</v>
      </c>
      <c r="J539" s="2" t="s">
        <v>1613</v>
      </c>
      <c r="K539" s="28">
        <v>42495</v>
      </c>
      <c r="L539" s="43" t="s">
        <v>421</v>
      </c>
      <c r="M539" s="41" t="s">
        <v>1178</v>
      </c>
      <c r="N539" s="48" t="s">
        <v>41</v>
      </c>
      <c r="O539" s="48"/>
      <c r="P539" s="41" t="s">
        <v>2836</v>
      </c>
      <c r="Q539" s="7" t="s">
        <v>4</v>
      </c>
      <c r="R539" s="21" t="s">
        <v>114</v>
      </c>
      <c r="S539" s="21" t="s">
        <v>114</v>
      </c>
      <c r="T539" s="21" t="s">
        <v>114</v>
      </c>
      <c r="U539" s="21" t="s">
        <v>114</v>
      </c>
      <c r="V539" s="21" t="s">
        <v>114</v>
      </c>
      <c r="W539" s="21" t="s">
        <v>114</v>
      </c>
      <c r="X539" s="21" t="s">
        <v>114</v>
      </c>
      <c r="Y539" s="21" t="s">
        <v>114</v>
      </c>
      <c r="Z539" s="21" t="s">
        <v>114</v>
      </c>
      <c r="AA539" s="21" t="s">
        <v>114</v>
      </c>
      <c r="AB539" s="21" t="s">
        <v>114</v>
      </c>
      <c r="AC539" s="21" t="s">
        <v>114</v>
      </c>
      <c r="AD539" s="21" t="s">
        <v>114</v>
      </c>
      <c r="AE539" s="21" t="s">
        <v>114</v>
      </c>
      <c r="AF539" s="21" t="s">
        <v>114</v>
      </c>
      <c r="AG539" s="21" t="s">
        <v>114</v>
      </c>
      <c r="AH539" s="21" t="s">
        <v>114</v>
      </c>
      <c r="AI539" s="21" t="s">
        <v>114</v>
      </c>
      <c r="AJ539" s="21" t="s">
        <v>114</v>
      </c>
      <c r="AK539" s="21" t="s">
        <v>114</v>
      </c>
      <c r="AL539" s="21" t="s">
        <v>114</v>
      </c>
      <c r="AM539" s="21" t="s">
        <v>114</v>
      </c>
      <c r="AN539" s="21" t="s">
        <v>114</v>
      </c>
      <c r="AO539" s="21" t="s">
        <v>42</v>
      </c>
      <c r="AP539" s="21" t="s">
        <v>114</v>
      </c>
      <c r="AQ539" s="21" t="s">
        <v>114</v>
      </c>
      <c r="AR539" s="21" t="s">
        <v>114</v>
      </c>
      <c r="AS539" s="83" t="s">
        <v>4</v>
      </c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JC539" s="20"/>
    </row>
    <row r="540" spans="1:263" x14ac:dyDescent="0.25">
      <c r="A540" s="17" t="s">
        <v>3362</v>
      </c>
      <c r="B540" s="43" t="s">
        <v>2042</v>
      </c>
      <c r="C540" s="43" t="s">
        <v>2038</v>
      </c>
      <c r="D540" s="43" t="s">
        <v>2039</v>
      </c>
      <c r="E540" s="43" t="s">
        <v>2040</v>
      </c>
      <c r="F540" s="1">
        <v>21100869498</v>
      </c>
      <c r="G540" s="1" t="s">
        <v>2563</v>
      </c>
      <c r="H540" s="1" t="str">
        <f>RIGHT(IFERROR(VLOOKUP(F540,#REF!,15,FALSE),"N"),1)</f>
        <v>N</v>
      </c>
      <c r="I540" s="1" t="str">
        <f>RIGHT(IFERROR(VLOOKUP(F540,#REF!,15,FALSE),"N"),1)</f>
        <v>N</v>
      </c>
      <c r="J540" s="2" t="s">
        <v>2437</v>
      </c>
      <c r="K540" s="28">
        <v>43214</v>
      </c>
      <c r="L540" s="43" t="s">
        <v>2043</v>
      </c>
      <c r="M540" s="41" t="s">
        <v>2041</v>
      </c>
      <c r="N540" s="48" t="s">
        <v>3348</v>
      </c>
      <c r="O540" s="48"/>
      <c r="P540" s="41" t="s">
        <v>2873</v>
      </c>
      <c r="Q540" s="7" t="s">
        <v>4</v>
      </c>
      <c r="S540" s="4" t="s">
        <v>42</v>
      </c>
      <c r="AE540" s="4" t="s">
        <v>42</v>
      </c>
      <c r="AO540" s="4" t="s">
        <v>42</v>
      </c>
      <c r="AS540" s="83" t="s">
        <v>4</v>
      </c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</row>
    <row r="541" spans="1:263" x14ac:dyDescent="0.25">
      <c r="A541" s="17" t="s">
        <v>3362</v>
      </c>
      <c r="B541" s="43" t="s">
        <v>1158</v>
      </c>
      <c r="C541" s="43" t="s">
        <v>1159</v>
      </c>
      <c r="D541" s="49" t="s">
        <v>1160</v>
      </c>
      <c r="E541" s="49"/>
      <c r="F541" s="1">
        <v>21100793212</v>
      </c>
      <c r="G541" s="1" t="s">
        <v>2563</v>
      </c>
      <c r="H541" s="1" t="str">
        <f>RIGHT(IFERROR(VLOOKUP(F541,#REF!,15,FALSE),"N"),1)</f>
        <v>N</v>
      </c>
      <c r="I541" s="1" t="str">
        <f>RIGHT(IFERROR(VLOOKUP(F541,#REF!,15,FALSE),"N"),1)</f>
        <v>N</v>
      </c>
      <c r="J541" s="2" t="s">
        <v>1613</v>
      </c>
      <c r="K541" s="28">
        <v>42541</v>
      </c>
      <c r="L541" s="43" t="s">
        <v>2277</v>
      </c>
      <c r="M541" s="41" t="s">
        <v>1161</v>
      </c>
      <c r="N541" s="48" t="s">
        <v>41</v>
      </c>
      <c r="O541" s="48"/>
      <c r="P541" s="41" t="s">
        <v>2784</v>
      </c>
      <c r="Q541" s="7" t="s">
        <v>4</v>
      </c>
      <c r="R541" s="21" t="s">
        <v>114</v>
      </c>
      <c r="S541" s="21" t="s">
        <v>114</v>
      </c>
      <c r="T541" s="21" t="s">
        <v>114</v>
      </c>
      <c r="U541" s="21" t="s">
        <v>114</v>
      </c>
      <c r="V541" s="21" t="s">
        <v>114</v>
      </c>
      <c r="W541" s="21" t="s">
        <v>114</v>
      </c>
      <c r="X541" s="21" t="s">
        <v>114</v>
      </c>
      <c r="Y541" s="21" t="s">
        <v>114</v>
      </c>
      <c r="Z541" s="21" t="s">
        <v>114</v>
      </c>
      <c r="AA541" s="21" t="s">
        <v>114</v>
      </c>
      <c r="AB541" s="21" t="s">
        <v>42</v>
      </c>
      <c r="AC541" s="21" t="s">
        <v>114</v>
      </c>
      <c r="AD541" s="21" t="s">
        <v>114</v>
      </c>
      <c r="AE541" s="21" t="s">
        <v>114</v>
      </c>
      <c r="AF541" s="21" t="s">
        <v>114</v>
      </c>
      <c r="AG541" s="21" t="s">
        <v>114</v>
      </c>
      <c r="AH541" s="21" t="s">
        <v>114</v>
      </c>
      <c r="AI541" s="21" t="s">
        <v>114</v>
      </c>
      <c r="AJ541" s="21" t="s">
        <v>114</v>
      </c>
      <c r="AK541" s="21" t="s">
        <v>114</v>
      </c>
      <c r="AL541" s="21" t="s">
        <v>114</v>
      </c>
      <c r="AM541" s="21" t="s">
        <v>114</v>
      </c>
      <c r="AN541" s="21" t="s">
        <v>114</v>
      </c>
      <c r="AO541" s="21" t="s">
        <v>42</v>
      </c>
      <c r="AP541" s="21" t="s">
        <v>114</v>
      </c>
      <c r="AQ541" s="21" t="s">
        <v>114</v>
      </c>
      <c r="AR541" s="21" t="s">
        <v>114</v>
      </c>
      <c r="AS541" s="83" t="s">
        <v>4</v>
      </c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</row>
    <row r="542" spans="1:263" x14ac:dyDescent="0.25">
      <c r="A542" s="17" t="s">
        <v>3362</v>
      </c>
      <c r="B542" s="42" t="s">
        <v>3302</v>
      </c>
      <c r="C542" s="43" t="s">
        <v>3232</v>
      </c>
      <c r="D542" s="49" t="s">
        <v>3233</v>
      </c>
      <c r="E542" s="49" t="s">
        <v>3234</v>
      </c>
      <c r="F542" s="1" t="s">
        <v>1596</v>
      </c>
      <c r="G542" s="1" t="s">
        <v>2563</v>
      </c>
      <c r="H542" s="1" t="str">
        <f>RIGHT(IFERROR(VLOOKUP(F542,#REF!,15,FALSE),"N"),1)</f>
        <v>N</v>
      </c>
      <c r="I542" s="1" t="str">
        <f>RIGHT(IFERROR(VLOOKUP(F542,#REF!,15,FALSE),"N"),1)</f>
        <v>N</v>
      </c>
      <c r="J542" s="2" t="s">
        <v>3114</v>
      </c>
      <c r="K542" s="28">
        <v>44089</v>
      </c>
      <c r="L542" s="43" t="s">
        <v>3235</v>
      </c>
      <c r="M542" s="41" t="s">
        <v>3303</v>
      </c>
      <c r="N542" s="48" t="s">
        <v>3348</v>
      </c>
      <c r="O542" s="48"/>
      <c r="P542" s="41" t="s">
        <v>1596</v>
      </c>
      <c r="Q542" s="7" t="s">
        <v>4</v>
      </c>
      <c r="AS542" s="83" t="s">
        <v>4</v>
      </c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</row>
    <row r="543" spans="1:263" s="32" customFormat="1" ht="14.25" customHeight="1" x14ac:dyDescent="0.25">
      <c r="A543" s="17" t="s">
        <v>3362</v>
      </c>
      <c r="B543" s="43" t="s">
        <v>1162</v>
      </c>
      <c r="C543" s="43" t="s">
        <v>1163</v>
      </c>
      <c r="D543" s="49"/>
      <c r="E543" s="49" t="s">
        <v>1164</v>
      </c>
      <c r="F543" s="1">
        <v>21100432047</v>
      </c>
      <c r="G543" s="1" t="s">
        <v>2563</v>
      </c>
      <c r="H543" s="1" t="str">
        <f>RIGHT(IFERROR(VLOOKUP(F543,#REF!,15,FALSE),"N"),1)</f>
        <v>N</v>
      </c>
      <c r="I543" s="1" t="str">
        <f>RIGHT(IFERROR(VLOOKUP(F543,#REF!,15,FALSE),"N"),1)</f>
        <v>N</v>
      </c>
      <c r="J543" s="2" t="s">
        <v>1608</v>
      </c>
      <c r="K543" s="28">
        <v>42201.470138888886</v>
      </c>
      <c r="L543" s="43" t="s">
        <v>2336</v>
      </c>
      <c r="M543" s="41" t="s">
        <v>1165</v>
      </c>
      <c r="N543" s="48" t="s">
        <v>41</v>
      </c>
      <c r="O543" s="48"/>
      <c r="P543" s="41" t="s">
        <v>2835</v>
      </c>
      <c r="Q543" s="7" t="s">
        <v>4</v>
      </c>
      <c r="R543" s="4" t="s">
        <v>114</v>
      </c>
      <c r="S543" s="4" t="s">
        <v>114</v>
      </c>
      <c r="T543" s="4" t="s">
        <v>114</v>
      </c>
      <c r="U543" s="4" t="s">
        <v>114</v>
      </c>
      <c r="V543" s="4" t="s">
        <v>114</v>
      </c>
      <c r="W543" s="4" t="s">
        <v>114</v>
      </c>
      <c r="X543" s="4" t="s">
        <v>114</v>
      </c>
      <c r="Y543" s="4" t="s">
        <v>42</v>
      </c>
      <c r="Z543" s="4" t="s">
        <v>114</v>
      </c>
      <c r="AA543" s="4" t="s">
        <v>42</v>
      </c>
      <c r="AB543" s="4" t="s">
        <v>114</v>
      </c>
      <c r="AC543" s="4" t="s">
        <v>114</v>
      </c>
      <c r="AD543" s="4" t="s">
        <v>114</v>
      </c>
      <c r="AE543" s="4" t="s">
        <v>114</v>
      </c>
      <c r="AF543" s="4" t="s">
        <v>114</v>
      </c>
      <c r="AG543" s="4" t="s">
        <v>114</v>
      </c>
      <c r="AH543" s="4" t="s">
        <v>114</v>
      </c>
      <c r="AI543" s="4" t="s">
        <v>114</v>
      </c>
      <c r="AJ543" s="4" t="s">
        <v>114</v>
      </c>
      <c r="AK543" s="4" t="s">
        <v>114</v>
      </c>
      <c r="AL543" s="4" t="s">
        <v>114</v>
      </c>
      <c r="AM543" s="4" t="s">
        <v>114</v>
      </c>
      <c r="AN543" s="4" t="s">
        <v>114</v>
      </c>
      <c r="AO543" s="4" t="s">
        <v>114</v>
      </c>
      <c r="AP543" s="4" t="s">
        <v>114</v>
      </c>
      <c r="AQ543" s="4" t="s">
        <v>114</v>
      </c>
      <c r="AR543" s="4" t="s">
        <v>114</v>
      </c>
      <c r="AS543" s="83" t="s">
        <v>4</v>
      </c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  <c r="IW543" s="4"/>
      <c r="IX543" s="4"/>
      <c r="IY543" s="4"/>
      <c r="IZ543" s="4"/>
      <c r="JA543" s="4"/>
      <c r="JB543" s="4"/>
      <c r="JC543" s="4"/>
    </row>
    <row r="544" spans="1:263" x14ac:dyDescent="0.25">
      <c r="A544" s="17" t="s">
        <v>3362</v>
      </c>
      <c r="B544" s="43" t="s">
        <v>1166</v>
      </c>
      <c r="C544" s="43" t="s">
        <v>1167</v>
      </c>
      <c r="D544" s="49" t="s">
        <v>1168</v>
      </c>
      <c r="E544" s="49"/>
      <c r="F544" s="1">
        <v>21100226998</v>
      </c>
      <c r="G544" s="1" t="s">
        <v>2563</v>
      </c>
      <c r="H544" s="1" t="str">
        <f>RIGHT(IFERROR(VLOOKUP(F544,#REF!,15,FALSE),"N"),1)</f>
        <v>N</v>
      </c>
      <c r="I544" s="1" t="str">
        <f>RIGHT(IFERROR(VLOOKUP(F544,#REF!,15,FALSE),"N"),1)</f>
        <v>N</v>
      </c>
      <c r="J544" s="2" t="s">
        <v>136</v>
      </c>
      <c r="K544" s="28"/>
      <c r="L544" s="43" t="s">
        <v>2317</v>
      </c>
      <c r="M544" s="41" t="s">
        <v>1169</v>
      </c>
      <c r="N544" s="48" t="s">
        <v>41</v>
      </c>
      <c r="O544" s="48"/>
      <c r="P544" s="41" t="s">
        <v>1617</v>
      </c>
      <c r="Q544" s="7" t="s">
        <v>4</v>
      </c>
      <c r="R544" s="4" t="s">
        <v>114</v>
      </c>
      <c r="S544" s="4" t="s">
        <v>114</v>
      </c>
      <c r="T544" s="4" t="s">
        <v>114</v>
      </c>
      <c r="U544" s="4" t="s">
        <v>42</v>
      </c>
      <c r="V544" s="4" t="s">
        <v>114</v>
      </c>
      <c r="W544" s="4" t="s">
        <v>114</v>
      </c>
      <c r="X544" s="4" t="s">
        <v>114</v>
      </c>
      <c r="Y544" s="4" t="s">
        <v>114</v>
      </c>
      <c r="Z544" s="4" t="s">
        <v>114</v>
      </c>
      <c r="AA544" s="4" t="s">
        <v>114</v>
      </c>
      <c r="AB544" s="4" t="s">
        <v>114</v>
      </c>
      <c r="AC544" s="4" t="s">
        <v>114</v>
      </c>
      <c r="AD544" s="4" t="s">
        <v>114</v>
      </c>
      <c r="AE544" s="4" t="s">
        <v>114</v>
      </c>
      <c r="AF544" s="4" t="s">
        <v>114</v>
      </c>
      <c r="AG544" s="4" t="s">
        <v>114</v>
      </c>
      <c r="AH544" s="4" t="s">
        <v>114</v>
      </c>
      <c r="AI544" s="4" t="s">
        <v>42</v>
      </c>
      <c r="AJ544" s="4" t="s">
        <v>114</v>
      </c>
      <c r="AK544" s="4" t="s">
        <v>114</v>
      </c>
      <c r="AL544" s="4" t="s">
        <v>114</v>
      </c>
      <c r="AM544" s="4" t="s">
        <v>114</v>
      </c>
      <c r="AN544" s="4" t="s">
        <v>114</v>
      </c>
      <c r="AO544" s="4" t="s">
        <v>114</v>
      </c>
      <c r="AP544" s="4" t="s">
        <v>114</v>
      </c>
      <c r="AQ544" s="4" t="s">
        <v>114</v>
      </c>
      <c r="AR544" s="4" t="s">
        <v>114</v>
      </c>
      <c r="AS544" s="83" t="s">
        <v>4</v>
      </c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</row>
    <row r="545" spans="1:263" x14ac:dyDescent="0.25">
      <c r="A545" s="17" t="s">
        <v>3362</v>
      </c>
      <c r="B545" s="43" t="s">
        <v>1237</v>
      </c>
      <c r="C545" s="43" t="s">
        <v>1238</v>
      </c>
      <c r="D545" s="49" t="s">
        <v>1239</v>
      </c>
      <c r="E545" s="49" t="s">
        <v>1240</v>
      </c>
      <c r="F545" s="1">
        <v>21100793186</v>
      </c>
      <c r="G545" s="1" t="s">
        <v>2563</v>
      </c>
      <c r="H545" s="1" t="str">
        <f>RIGHT(IFERROR(VLOOKUP(F545,#REF!,15,FALSE),"N"),1)</f>
        <v>N</v>
      </c>
      <c r="I545" s="1" t="str">
        <f>RIGHT(IFERROR(VLOOKUP(F545,#REF!,15,FALSE),"N"),1)</f>
        <v>N</v>
      </c>
      <c r="J545" s="2" t="s">
        <v>1613</v>
      </c>
      <c r="K545" s="28">
        <v>42533</v>
      </c>
      <c r="L545" s="43" t="s">
        <v>1241</v>
      </c>
      <c r="M545" s="41" t="s">
        <v>1242</v>
      </c>
      <c r="N545" s="48" t="s">
        <v>41</v>
      </c>
      <c r="O545" s="48"/>
      <c r="P545" s="41" t="s">
        <v>2842</v>
      </c>
      <c r="Q545" s="7" t="s">
        <v>4</v>
      </c>
      <c r="R545" s="21" t="s">
        <v>114</v>
      </c>
      <c r="S545" s="21" t="s">
        <v>114</v>
      </c>
      <c r="T545" s="21" t="s">
        <v>114</v>
      </c>
      <c r="U545" s="21" t="s">
        <v>114</v>
      </c>
      <c r="V545" s="21" t="s">
        <v>114</v>
      </c>
      <c r="W545" s="21" t="s">
        <v>114</v>
      </c>
      <c r="X545" s="21" t="s">
        <v>114</v>
      </c>
      <c r="Y545" s="21" t="s">
        <v>42</v>
      </c>
      <c r="Z545" s="21" t="s">
        <v>114</v>
      </c>
      <c r="AA545" s="21" t="s">
        <v>114</v>
      </c>
      <c r="AB545" s="21" t="s">
        <v>114</v>
      </c>
      <c r="AC545" s="21" t="s">
        <v>114</v>
      </c>
      <c r="AD545" s="21" t="s">
        <v>42</v>
      </c>
      <c r="AE545" s="21" t="s">
        <v>114</v>
      </c>
      <c r="AF545" s="21" t="s">
        <v>114</v>
      </c>
      <c r="AG545" s="21" t="s">
        <v>114</v>
      </c>
      <c r="AH545" s="21" t="s">
        <v>42</v>
      </c>
      <c r="AI545" s="21" t="s">
        <v>114</v>
      </c>
      <c r="AJ545" s="21" t="s">
        <v>114</v>
      </c>
      <c r="AK545" s="21" t="s">
        <v>114</v>
      </c>
      <c r="AL545" s="21" t="s">
        <v>114</v>
      </c>
      <c r="AM545" s="21" t="s">
        <v>114</v>
      </c>
      <c r="AN545" s="21" t="s">
        <v>114</v>
      </c>
      <c r="AO545" s="21" t="s">
        <v>114</v>
      </c>
      <c r="AP545" s="21" t="s">
        <v>114</v>
      </c>
      <c r="AQ545" s="21" t="s">
        <v>114</v>
      </c>
      <c r="AR545" s="21" t="s">
        <v>114</v>
      </c>
      <c r="AS545" s="83" t="s">
        <v>4</v>
      </c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</row>
    <row r="546" spans="1:263" x14ac:dyDescent="0.25">
      <c r="A546" s="17" t="s">
        <v>3362</v>
      </c>
      <c r="B546" s="43" t="s">
        <v>3367</v>
      </c>
      <c r="C546" s="43" t="s">
        <v>230</v>
      </c>
      <c r="D546" s="49" t="s">
        <v>231</v>
      </c>
      <c r="E546" s="49" t="s">
        <v>232</v>
      </c>
      <c r="F546" s="1">
        <v>21100223169</v>
      </c>
      <c r="G546" s="1" t="s">
        <v>2563</v>
      </c>
      <c r="H546" s="1" t="str">
        <f>RIGHT(IFERROR(VLOOKUP(F546,#REF!,15,FALSE),"N"),1)</f>
        <v>N</v>
      </c>
      <c r="I546" s="1" t="str">
        <f>RIGHT(IFERROR(VLOOKUP(F546,#REF!,15,FALSE),"N"),1)</f>
        <v>N</v>
      </c>
      <c r="J546" s="2" t="s">
        <v>1618</v>
      </c>
      <c r="K546" s="28"/>
      <c r="L546" s="43" t="s">
        <v>233</v>
      </c>
      <c r="M546" s="41" t="s">
        <v>234</v>
      </c>
      <c r="N546" s="48" t="s">
        <v>3368</v>
      </c>
      <c r="O546" s="48"/>
      <c r="P546" s="41" t="s">
        <v>2945</v>
      </c>
      <c r="Q546" s="7" t="s">
        <v>4</v>
      </c>
      <c r="R546" s="4" t="s">
        <v>114</v>
      </c>
      <c r="S546" s="4" t="s">
        <v>114</v>
      </c>
      <c r="T546" s="4" t="s">
        <v>114</v>
      </c>
      <c r="U546" s="4" t="s">
        <v>114</v>
      </c>
      <c r="V546" s="4" t="s">
        <v>114</v>
      </c>
      <c r="W546" s="4" t="s">
        <v>114</v>
      </c>
      <c r="X546" s="4" t="s">
        <v>114</v>
      </c>
      <c r="Y546" s="4" t="s">
        <v>114</v>
      </c>
      <c r="Z546" s="4" t="s">
        <v>114</v>
      </c>
      <c r="AA546" s="4" t="s">
        <v>114</v>
      </c>
      <c r="AB546" s="4" t="s">
        <v>114</v>
      </c>
      <c r="AC546" s="4" t="s">
        <v>114</v>
      </c>
      <c r="AD546" s="4" t="s">
        <v>114</v>
      </c>
      <c r="AE546" s="4" t="s">
        <v>114</v>
      </c>
      <c r="AF546" s="4" t="s">
        <v>114</v>
      </c>
      <c r="AG546" s="4" t="s">
        <v>114</v>
      </c>
      <c r="AH546" s="4" t="s">
        <v>42</v>
      </c>
      <c r="AI546" s="4" t="s">
        <v>114</v>
      </c>
      <c r="AJ546" s="4" t="s">
        <v>114</v>
      </c>
      <c r="AK546" s="4" t="s">
        <v>114</v>
      </c>
      <c r="AL546" s="4" t="s">
        <v>114</v>
      </c>
      <c r="AM546" s="4" t="s">
        <v>114</v>
      </c>
      <c r="AN546" s="4" t="s">
        <v>114</v>
      </c>
      <c r="AO546" s="4" t="s">
        <v>114</v>
      </c>
      <c r="AP546" s="4" t="s">
        <v>114</v>
      </c>
      <c r="AQ546" s="4" t="s">
        <v>114</v>
      </c>
      <c r="AR546" s="4" t="s">
        <v>114</v>
      </c>
      <c r="AS546" s="83" t="s">
        <v>4</v>
      </c>
    </row>
    <row r="547" spans="1:263" ht="14.25" x14ac:dyDescent="0.2">
      <c r="A547" s="17" t="s">
        <v>3362</v>
      </c>
      <c r="B547" s="43" t="s">
        <v>3482</v>
      </c>
      <c r="C547" s="43" t="s">
        <v>3444</v>
      </c>
      <c r="D547" s="67" t="s">
        <v>3445</v>
      </c>
      <c r="E547" s="67" t="s">
        <v>3446</v>
      </c>
      <c r="F547" s="1" t="s">
        <v>1596</v>
      </c>
      <c r="G547" s="1" t="s">
        <v>2563</v>
      </c>
      <c r="H547" s="1" t="s">
        <v>1596</v>
      </c>
      <c r="I547" s="1" t="s">
        <v>1596</v>
      </c>
      <c r="J547" s="2" t="s">
        <v>3565</v>
      </c>
      <c r="K547" s="28">
        <v>44186</v>
      </c>
      <c r="L547" s="43" t="s">
        <v>2330</v>
      </c>
      <c r="M547" s="41" t="s">
        <v>3584</v>
      </c>
      <c r="N547" s="41" t="s">
        <v>41</v>
      </c>
      <c r="O547" s="48"/>
      <c r="P547" s="41" t="s">
        <v>1596</v>
      </c>
      <c r="Q547" s="7" t="s">
        <v>4</v>
      </c>
      <c r="AS547" s="83" t="s">
        <v>4</v>
      </c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</row>
    <row r="548" spans="1:263" x14ac:dyDescent="0.25">
      <c r="A548" s="17" t="s">
        <v>3362</v>
      </c>
      <c r="B548" s="43" t="s">
        <v>2586</v>
      </c>
      <c r="C548" s="43" t="s">
        <v>2586</v>
      </c>
      <c r="D548" s="49" t="s">
        <v>2587</v>
      </c>
      <c r="E548" s="49" t="s">
        <v>2588</v>
      </c>
      <c r="F548" s="1">
        <v>21100945726</v>
      </c>
      <c r="G548" s="1" t="s">
        <v>2563</v>
      </c>
      <c r="H548" s="1" t="str">
        <f>RIGHT(IFERROR(VLOOKUP(F548,#REF!,15,FALSE),"N"),1)</f>
        <v>N</v>
      </c>
      <c r="I548" s="1" t="str">
        <f>RIGHT(IFERROR(VLOOKUP(F548,#REF!,15,FALSE),"N"),1)</f>
        <v>N</v>
      </c>
      <c r="J548" s="1" t="s">
        <v>2568</v>
      </c>
      <c r="K548" s="28">
        <v>43741</v>
      </c>
      <c r="L548" s="43" t="s">
        <v>2693</v>
      </c>
      <c r="M548" s="61" t="s">
        <v>3063</v>
      </c>
      <c r="N548" s="48" t="s">
        <v>41</v>
      </c>
      <c r="O548" s="48"/>
      <c r="P548" s="41">
        <v>1211</v>
      </c>
      <c r="Q548" s="7" t="s">
        <v>4</v>
      </c>
      <c r="T548" s="4" t="s">
        <v>42</v>
      </c>
      <c r="AS548" s="83" t="s">
        <v>4</v>
      </c>
    </row>
    <row r="549" spans="1:263" x14ac:dyDescent="0.25">
      <c r="A549" s="22" t="s">
        <v>3364</v>
      </c>
      <c r="B549" s="43" t="s">
        <v>3372</v>
      </c>
      <c r="C549" s="43" t="s">
        <v>1461</v>
      </c>
      <c r="D549" s="49" t="s">
        <v>1462</v>
      </c>
      <c r="E549" s="49"/>
      <c r="F549" s="1">
        <v>4900153101</v>
      </c>
      <c r="G549" s="1" t="s">
        <v>2563</v>
      </c>
      <c r="H549" s="1" t="str">
        <f>RIGHT(IFERROR(VLOOKUP(F549,#REF!,15,FALSE),"N"),1)</f>
        <v>N</v>
      </c>
      <c r="I549" s="1" t="str">
        <f>RIGHT(IFERROR(VLOOKUP(F549,#REF!,15,FALSE),"N"),1)</f>
        <v>N</v>
      </c>
      <c r="J549" s="2" t="s">
        <v>96</v>
      </c>
      <c r="K549" s="28"/>
      <c r="L549" s="43" t="s">
        <v>2517</v>
      </c>
      <c r="M549" s="41" t="s">
        <v>86</v>
      </c>
      <c r="N549" s="48" t="s">
        <v>48</v>
      </c>
      <c r="O549" s="48"/>
      <c r="P549" s="41" t="s">
        <v>1629</v>
      </c>
      <c r="Q549" s="7" t="s">
        <v>4</v>
      </c>
      <c r="R549" s="4" t="s">
        <v>114</v>
      </c>
      <c r="S549" s="4" t="s">
        <v>114</v>
      </c>
      <c r="T549" s="4" t="s">
        <v>114</v>
      </c>
      <c r="U549" s="4" t="s">
        <v>114</v>
      </c>
      <c r="V549" s="4" t="s">
        <v>114</v>
      </c>
      <c r="W549" s="4" t="s">
        <v>114</v>
      </c>
      <c r="X549" s="4" t="s">
        <v>114</v>
      </c>
      <c r="Y549" s="4" t="s">
        <v>114</v>
      </c>
      <c r="Z549" s="4" t="s">
        <v>114</v>
      </c>
      <c r="AA549" s="4" t="s">
        <v>114</v>
      </c>
      <c r="AB549" s="4" t="s">
        <v>114</v>
      </c>
      <c r="AC549" s="4" t="s">
        <v>114</v>
      </c>
      <c r="AD549" s="4" t="s">
        <v>114</v>
      </c>
      <c r="AE549" s="4" t="s">
        <v>114</v>
      </c>
      <c r="AF549" s="4" t="s">
        <v>114</v>
      </c>
      <c r="AG549" s="4" t="s">
        <v>42</v>
      </c>
      <c r="AH549" s="4" t="s">
        <v>114</v>
      </c>
      <c r="AI549" s="4" t="s">
        <v>114</v>
      </c>
      <c r="AJ549" s="4" t="s">
        <v>114</v>
      </c>
      <c r="AK549" s="4" t="s">
        <v>114</v>
      </c>
      <c r="AL549" s="4" t="s">
        <v>114</v>
      </c>
      <c r="AM549" s="4" t="s">
        <v>114</v>
      </c>
      <c r="AN549" s="4" t="s">
        <v>114</v>
      </c>
      <c r="AO549" s="4" t="s">
        <v>114</v>
      </c>
      <c r="AP549" s="4" t="s">
        <v>114</v>
      </c>
      <c r="AQ549" s="4" t="s">
        <v>114</v>
      </c>
      <c r="AR549" s="4" t="s">
        <v>114</v>
      </c>
      <c r="AS549" s="83" t="s">
        <v>4</v>
      </c>
      <c r="JC549" s="20"/>
    </row>
    <row r="550" spans="1:263" x14ac:dyDescent="0.25">
      <c r="A550" s="17" t="s">
        <v>3362</v>
      </c>
      <c r="B550" s="43" t="s">
        <v>1183</v>
      </c>
      <c r="C550" s="43" t="s">
        <v>1184</v>
      </c>
      <c r="D550" s="49" t="s">
        <v>1185</v>
      </c>
      <c r="E550" s="49"/>
      <c r="F550" s="1">
        <v>23579</v>
      </c>
      <c r="G550" s="1" t="s">
        <v>2563</v>
      </c>
      <c r="H550" s="1" t="str">
        <f>RIGHT(IFERROR(VLOOKUP(F550,#REF!,15,FALSE),"N"),1)</f>
        <v>N</v>
      </c>
      <c r="I550" s="1" t="str">
        <f>RIGHT(IFERROR(VLOOKUP(F550,#REF!,15,FALSE),"N"),1)</f>
        <v>N</v>
      </c>
      <c r="J550" s="2" t="s">
        <v>1753</v>
      </c>
      <c r="K550" s="28"/>
      <c r="L550" s="43" t="s">
        <v>2283</v>
      </c>
      <c r="M550" s="41" t="s">
        <v>264</v>
      </c>
      <c r="N550" s="48" t="s">
        <v>41</v>
      </c>
      <c r="O550" s="48" t="s">
        <v>1871</v>
      </c>
      <c r="P550" s="41" t="s">
        <v>1610</v>
      </c>
      <c r="Q550" s="7" t="s">
        <v>4</v>
      </c>
      <c r="R550" s="4" t="s">
        <v>114</v>
      </c>
      <c r="S550" s="4" t="s">
        <v>114</v>
      </c>
      <c r="T550" s="4" t="s">
        <v>114</v>
      </c>
      <c r="U550" s="4" t="s">
        <v>114</v>
      </c>
      <c r="V550" s="4" t="s">
        <v>114</v>
      </c>
      <c r="W550" s="4" t="s">
        <v>114</v>
      </c>
      <c r="X550" s="4" t="s">
        <v>114</v>
      </c>
      <c r="Y550" s="4" t="s">
        <v>114</v>
      </c>
      <c r="Z550" s="4" t="s">
        <v>114</v>
      </c>
      <c r="AA550" s="4" t="s">
        <v>114</v>
      </c>
      <c r="AB550" s="4" t="s">
        <v>114</v>
      </c>
      <c r="AC550" s="4" t="s">
        <v>114</v>
      </c>
      <c r="AD550" s="4" t="s">
        <v>114</v>
      </c>
      <c r="AE550" s="4" t="s">
        <v>114</v>
      </c>
      <c r="AF550" s="4" t="s">
        <v>114</v>
      </c>
      <c r="AG550" s="4" t="s">
        <v>114</v>
      </c>
      <c r="AH550" s="4" t="s">
        <v>114</v>
      </c>
      <c r="AI550" s="4" t="s">
        <v>42</v>
      </c>
      <c r="AJ550" s="4" t="s">
        <v>114</v>
      </c>
      <c r="AK550" s="4" t="s">
        <v>114</v>
      </c>
      <c r="AL550" s="4" t="s">
        <v>114</v>
      </c>
      <c r="AM550" s="4" t="s">
        <v>114</v>
      </c>
      <c r="AN550" s="4" t="s">
        <v>114</v>
      </c>
      <c r="AO550" s="4" t="s">
        <v>114</v>
      </c>
      <c r="AP550" s="4" t="s">
        <v>114</v>
      </c>
      <c r="AQ550" s="4" t="s">
        <v>42</v>
      </c>
      <c r="AR550" s="4" t="s">
        <v>114</v>
      </c>
      <c r="AS550" s="83" t="s">
        <v>4</v>
      </c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  <c r="FX550" s="21"/>
      <c r="FY550" s="21"/>
      <c r="FZ550" s="21"/>
      <c r="GA550" s="21"/>
      <c r="GB550" s="21"/>
      <c r="GC550" s="21"/>
      <c r="GD550" s="21"/>
      <c r="GE550" s="21"/>
      <c r="GF550" s="21"/>
      <c r="GG550" s="21"/>
      <c r="GH550" s="21"/>
      <c r="GI550" s="21"/>
      <c r="GJ550" s="21"/>
      <c r="GK550" s="21"/>
      <c r="GL550" s="21"/>
      <c r="GM550" s="21"/>
      <c r="GN550" s="21"/>
      <c r="GO550" s="21"/>
      <c r="GP550" s="21"/>
      <c r="GQ550" s="21"/>
      <c r="GR550" s="21"/>
      <c r="GS550" s="21"/>
      <c r="GT550" s="21"/>
      <c r="GU550" s="21"/>
      <c r="GV550" s="21"/>
      <c r="GW550" s="21"/>
      <c r="GX550" s="21"/>
      <c r="GY550" s="21"/>
      <c r="GZ550" s="21"/>
      <c r="HA550" s="21"/>
      <c r="HB550" s="21"/>
      <c r="HC550" s="21"/>
      <c r="HD550" s="21"/>
      <c r="HE550" s="21"/>
      <c r="HF550" s="21"/>
      <c r="HG550" s="21"/>
      <c r="HH550" s="21"/>
      <c r="HI550" s="21"/>
      <c r="HJ550" s="21"/>
      <c r="HK550" s="21"/>
      <c r="HL550" s="21"/>
      <c r="HM550" s="21"/>
      <c r="HN550" s="21"/>
      <c r="HO550" s="21"/>
      <c r="HP550" s="21"/>
      <c r="HQ550" s="21"/>
      <c r="HR550" s="21"/>
      <c r="HS550" s="21"/>
      <c r="HT550" s="21"/>
      <c r="HU550" s="21"/>
      <c r="HV550" s="21"/>
      <c r="HW550" s="21"/>
      <c r="HX550" s="21"/>
      <c r="HY550" s="21"/>
      <c r="HZ550" s="21"/>
      <c r="IA550" s="21"/>
      <c r="IB550" s="21"/>
      <c r="IC550" s="21"/>
      <c r="ID550" s="21"/>
      <c r="IE550" s="21"/>
      <c r="IF550" s="21"/>
      <c r="IG550" s="21"/>
      <c r="IH550" s="21"/>
      <c r="II550" s="21"/>
      <c r="IJ550" s="21"/>
      <c r="IK550" s="21"/>
      <c r="IL550" s="21"/>
      <c r="IM550" s="21"/>
      <c r="IN550" s="21"/>
      <c r="IO550" s="21"/>
      <c r="IP550" s="21"/>
      <c r="IQ550" s="21"/>
      <c r="IR550" s="21"/>
      <c r="IS550" s="21"/>
      <c r="IT550" s="21"/>
      <c r="IU550" s="21"/>
      <c r="IV550" s="21"/>
      <c r="IW550" s="21"/>
      <c r="IX550" s="21"/>
      <c r="IY550" s="21"/>
      <c r="IZ550" s="21"/>
      <c r="JA550" s="21"/>
      <c r="JB550" s="21"/>
      <c r="JC550" s="21"/>
    </row>
    <row r="551" spans="1:263" x14ac:dyDescent="0.25">
      <c r="A551" s="17" t="s">
        <v>3362</v>
      </c>
      <c r="B551" s="43" t="s">
        <v>1186</v>
      </c>
      <c r="C551" s="43" t="s">
        <v>1187</v>
      </c>
      <c r="D551" s="49" t="s">
        <v>1188</v>
      </c>
      <c r="E551" s="49" t="s">
        <v>1189</v>
      </c>
      <c r="F551" s="1">
        <v>26821</v>
      </c>
      <c r="G551" s="1" t="s">
        <v>2563</v>
      </c>
      <c r="H551" s="1" t="str">
        <f>RIGHT(IFERROR(VLOOKUP(F551,#REF!,15,FALSE),"N"),1)</f>
        <v>N</v>
      </c>
      <c r="I551" s="1" t="str">
        <f>RIGHT(IFERROR(VLOOKUP(F551,#REF!,15,FALSE),"N"),1)</f>
        <v>N</v>
      </c>
      <c r="J551" s="2" t="s">
        <v>561</v>
      </c>
      <c r="K551" s="28"/>
      <c r="L551" s="43" t="s">
        <v>2517</v>
      </c>
      <c r="M551" s="41" t="s">
        <v>47</v>
      </c>
      <c r="N551" s="48" t="s">
        <v>48</v>
      </c>
      <c r="O551" s="48"/>
      <c r="P551" s="41" t="s">
        <v>1689</v>
      </c>
      <c r="Q551" s="7" t="s">
        <v>4</v>
      </c>
      <c r="R551" s="4" t="s">
        <v>114</v>
      </c>
      <c r="S551" s="4" t="s">
        <v>114</v>
      </c>
      <c r="T551" s="4" t="s">
        <v>114</v>
      </c>
      <c r="U551" s="4" t="s">
        <v>114</v>
      </c>
      <c r="V551" s="4" t="s">
        <v>114</v>
      </c>
      <c r="W551" s="4" t="s">
        <v>114</v>
      </c>
      <c r="X551" s="4" t="s">
        <v>114</v>
      </c>
      <c r="Y551" s="4" t="s">
        <v>114</v>
      </c>
      <c r="Z551" s="4" t="s">
        <v>114</v>
      </c>
      <c r="AA551" s="4" t="s">
        <v>42</v>
      </c>
      <c r="AB551" s="4" t="s">
        <v>114</v>
      </c>
      <c r="AC551" s="4" t="s">
        <v>114</v>
      </c>
      <c r="AD551" s="4" t="s">
        <v>114</v>
      </c>
      <c r="AE551" s="4" t="s">
        <v>114</v>
      </c>
      <c r="AF551" s="4" t="s">
        <v>114</v>
      </c>
      <c r="AG551" s="4" t="s">
        <v>114</v>
      </c>
      <c r="AH551" s="4" t="s">
        <v>114</v>
      </c>
      <c r="AI551" s="4" t="s">
        <v>114</v>
      </c>
      <c r="AJ551" s="4" t="s">
        <v>114</v>
      </c>
      <c r="AK551" s="4" t="s">
        <v>114</v>
      </c>
      <c r="AL551" s="4" t="s">
        <v>114</v>
      </c>
      <c r="AM551" s="4" t="s">
        <v>114</v>
      </c>
      <c r="AN551" s="4" t="s">
        <v>114</v>
      </c>
      <c r="AO551" s="4" t="s">
        <v>114</v>
      </c>
      <c r="AP551" s="4" t="s">
        <v>114</v>
      </c>
      <c r="AQ551" s="4" t="s">
        <v>114</v>
      </c>
      <c r="AR551" s="4" t="s">
        <v>114</v>
      </c>
      <c r="AS551" s="83" t="s">
        <v>4</v>
      </c>
    </row>
    <row r="552" spans="1:263" x14ac:dyDescent="0.25">
      <c r="A552" s="17" t="s">
        <v>3362</v>
      </c>
      <c r="B552" s="43" t="s">
        <v>2161</v>
      </c>
      <c r="C552" s="43" t="s">
        <v>2161</v>
      </c>
      <c r="D552" s="49" t="s">
        <v>2162</v>
      </c>
      <c r="E552" s="49" t="s">
        <v>2163</v>
      </c>
      <c r="F552" s="1">
        <v>21100904782</v>
      </c>
      <c r="G552" s="1" t="s">
        <v>2563</v>
      </c>
      <c r="H552" s="1" t="str">
        <f>RIGHT(IFERROR(VLOOKUP(F552,#REF!,15,FALSE),"N"),1)</f>
        <v>N</v>
      </c>
      <c r="I552" s="1" t="str">
        <f>RIGHT(IFERROR(VLOOKUP(F552,#REF!,15,FALSE),"N"),1)</f>
        <v>N</v>
      </c>
      <c r="J552" s="2" t="s">
        <v>2568</v>
      </c>
      <c r="K552" s="28">
        <v>43464</v>
      </c>
      <c r="L552" s="43" t="s">
        <v>2164</v>
      </c>
      <c r="M552" s="41" t="s">
        <v>2165</v>
      </c>
      <c r="N552" s="48" t="s">
        <v>41</v>
      </c>
      <c r="O552" s="48"/>
      <c r="P552" s="41" t="s">
        <v>2732</v>
      </c>
      <c r="Q552" s="7" t="s">
        <v>4</v>
      </c>
      <c r="T552" s="4" t="s">
        <v>42</v>
      </c>
      <c r="AO552" s="4" t="s">
        <v>42</v>
      </c>
      <c r="AS552" s="83" t="s">
        <v>4</v>
      </c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</row>
    <row r="553" spans="1:263" x14ac:dyDescent="0.25">
      <c r="A553" s="17" t="s">
        <v>3362</v>
      </c>
      <c r="B553" s="43" t="s">
        <v>996</v>
      </c>
      <c r="C553" s="43" t="s">
        <v>997</v>
      </c>
      <c r="D553" s="49" t="s">
        <v>998</v>
      </c>
      <c r="E553" s="49"/>
      <c r="F553" s="1">
        <v>21100325445</v>
      </c>
      <c r="G553" s="1" t="s">
        <v>2563</v>
      </c>
      <c r="H553" s="1" t="str">
        <f>RIGHT(IFERROR(VLOOKUP(F553,#REF!,15,FALSE),"N"),1)</f>
        <v>N</v>
      </c>
      <c r="I553" s="1" t="str">
        <f>RIGHT(IFERROR(VLOOKUP(F553,#REF!,15,FALSE),"N"),1)</f>
        <v>N</v>
      </c>
      <c r="J553" s="2" t="s">
        <v>162</v>
      </c>
      <c r="K553" s="28"/>
      <c r="L553" s="43" t="s">
        <v>999</v>
      </c>
      <c r="M553" s="41" t="s">
        <v>40</v>
      </c>
      <c r="N553" s="48" t="s">
        <v>41</v>
      </c>
      <c r="O553" s="48"/>
      <c r="P553" s="41" t="s">
        <v>1619</v>
      </c>
      <c r="Q553" s="7" t="s">
        <v>4</v>
      </c>
      <c r="R553" s="4" t="s">
        <v>114</v>
      </c>
      <c r="S553" s="4" t="s">
        <v>114</v>
      </c>
      <c r="T553" s="4" t="s">
        <v>42</v>
      </c>
      <c r="U553" s="4" t="s">
        <v>114</v>
      </c>
      <c r="V553" s="4" t="s">
        <v>114</v>
      </c>
      <c r="W553" s="4" t="s">
        <v>114</v>
      </c>
      <c r="X553" s="4" t="s">
        <v>114</v>
      </c>
      <c r="Y553" s="4" t="s">
        <v>114</v>
      </c>
      <c r="Z553" s="4" t="s">
        <v>114</v>
      </c>
      <c r="AA553" s="4" t="s">
        <v>114</v>
      </c>
      <c r="AB553" s="4" t="s">
        <v>114</v>
      </c>
      <c r="AC553" s="4" t="s">
        <v>114</v>
      </c>
      <c r="AD553" s="4" t="s">
        <v>114</v>
      </c>
      <c r="AE553" s="4" t="s">
        <v>114</v>
      </c>
      <c r="AF553" s="4" t="s">
        <v>114</v>
      </c>
      <c r="AG553" s="4" t="s">
        <v>114</v>
      </c>
      <c r="AH553" s="4" t="s">
        <v>114</v>
      </c>
      <c r="AI553" s="4" t="s">
        <v>114</v>
      </c>
      <c r="AJ553" s="4" t="s">
        <v>114</v>
      </c>
      <c r="AK553" s="4" t="s">
        <v>114</v>
      </c>
      <c r="AL553" s="4" t="s">
        <v>114</v>
      </c>
      <c r="AM553" s="4" t="s">
        <v>114</v>
      </c>
      <c r="AN553" s="4" t="s">
        <v>114</v>
      </c>
      <c r="AO553" s="4" t="s">
        <v>114</v>
      </c>
      <c r="AP553" s="4" t="s">
        <v>114</v>
      </c>
      <c r="AQ553" s="4" t="s">
        <v>114</v>
      </c>
      <c r="AR553" s="4" t="s">
        <v>114</v>
      </c>
      <c r="AS553" s="83" t="s">
        <v>4</v>
      </c>
    </row>
    <row r="554" spans="1:263" x14ac:dyDescent="0.25">
      <c r="A554" s="17" t="s">
        <v>3362</v>
      </c>
      <c r="B554" s="43" t="s">
        <v>1069</v>
      </c>
      <c r="C554" s="43" t="s">
        <v>1070</v>
      </c>
      <c r="D554" s="49" t="s">
        <v>1071</v>
      </c>
      <c r="E554" s="49"/>
      <c r="F554" s="1">
        <v>26829</v>
      </c>
      <c r="G554" s="1" t="s">
        <v>2563</v>
      </c>
      <c r="H554" s="1" t="str">
        <f>RIGHT(IFERROR(VLOOKUP(F554,#REF!,15,FALSE),"N"),1)</f>
        <v>N</v>
      </c>
      <c r="I554" s="1" t="str">
        <f>RIGHT(IFERROR(VLOOKUP(F554,#REF!,15,FALSE),"N"),1)</f>
        <v>N</v>
      </c>
      <c r="J554" s="2" t="s">
        <v>1072</v>
      </c>
      <c r="K554" s="28"/>
      <c r="L554" s="43" t="s">
        <v>2517</v>
      </c>
      <c r="M554" s="41" t="s">
        <v>47</v>
      </c>
      <c r="N554" s="48" t="s">
        <v>48</v>
      </c>
      <c r="O554" s="48"/>
      <c r="P554" s="41" t="s">
        <v>1652</v>
      </c>
      <c r="Q554" s="7" t="s">
        <v>4</v>
      </c>
      <c r="R554" s="4" t="s">
        <v>114</v>
      </c>
      <c r="S554" s="4" t="s">
        <v>114</v>
      </c>
      <c r="T554" s="4" t="s">
        <v>114</v>
      </c>
      <c r="U554" s="4" t="s">
        <v>114</v>
      </c>
      <c r="V554" s="4" t="s">
        <v>114</v>
      </c>
      <c r="W554" s="4" t="s">
        <v>114</v>
      </c>
      <c r="X554" s="4" t="s">
        <v>114</v>
      </c>
      <c r="Y554" s="4" t="s">
        <v>114</v>
      </c>
      <c r="Z554" s="4" t="s">
        <v>114</v>
      </c>
      <c r="AA554" s="4" t="s">
        <v>114</v>
      </c>
      <c r="AB554" s="4" t="s">
        <v>42</v>
      </c>
      <c r="AC554" s="4" t="s">
        <v>114</v>
      </c>
      <c r="AD554" s="4" t="s">
        <v>114</v>
      </c>
      <c r="AE554" s="4" t="s">
        <v>114</v>
      </c>
      <c r="AF554" s="4" t="s">
        <v>114</v>
      </c>
      <c r="AG554" s="4" t="s">
        <v>114</v>
      </c>
      <c r="AH554" s="4" t="s">
        <v>114</v>
      </c>
      <c r="AI554" s="4" t="s">
        <v>114</v>
      </c>
      <c r="AJ554" s="4" t="s">
        <v>114</v>
      </c>
      <c r="AK554" s="4" t="s">
        <v>114</v>
      </c>
      <c r="AL554" s="4" t="s">
        <v>114</v>
      </c>
      <c r="AM554" s="4" t="s">
        <v>114</v>
      </c>
      <c r="AN554" s="4" t="s">
        <v>114</v>
      </c>
      <c r="AO554" s="4" t="s">
        <v>114</v>
      </c>
      <c r="AP554" s="4" t="s">
        <v>114</v>
      </c>
      <c r="AQ554" s="4" t="s">
        <v>114</v>
      </c>
      <c r="AR554" s="4" t="s">
        <v>114</v>
      </c>
      <c r="AS554" s="83" t="s">
        <v>4</v>
      </c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JC554" s="20"/>
    </row>
    <row r="555" spans="1:263" x14ac:dyDescent="0.25">
      <c r="A555" s="17" t="s">
        <v>3362</v>
      </c>
      <c r="B555" s="43" t="s">
        <v>1190</v>
      </c>
      <c r="C555" s="43" t="s">
        <v>1191</v>
      </c>
      <c r="D555" s="49" t="s">
        <v>1192</v>
      </c>
      <c r="E555" s="51"/>
      <c r="F555" s="1">
        <v>27809</v>
      </c>
      <c r="G555" s="1" t="s">
        <v>2563</v>
      </c>
      <c r="H555" s="1" t="str">
        <f>RIGHT(IFERROR(VLOOKUP(F555,#REF!,15,FALSE),"N"),1)</f>
        <v>N</v>
      </c>
      <c r="I555" s="1" t="str">
        <f>RIGHT(IFERROR(VLOOKUP(F555,#REF!,15,FALSE),"N"),1)</f>
        <v>N</v>
      </c>
      <c r="J555" s="2" t="s">
        <v>1734</v>
      </c>
      <c r="K555" s="28">
        <v>42839</v>
      </c>
      <c r="L555" s="43" t="s">
        <v>2523</v>
      </c>
      <c r="M555" s="41" t="s">
        <v>40</v>
      </c>
      <c r="N555" s="48"/>
      <c r="O555" s="48" t="s">
        <v>1873</v>
      </c>
      <c r="P555" s="41" t="s">
        <v>1610</v>
      </c>
      <c r="Q555" s="7" t="s">
        <v>4</v>
      </c>
      <c r="R555" s="4" t="s">
        <v>114</v>
      </c>
      <c r="S555" s="4" t="s">
        <v>114</v>
      </c>
      <c r="T555" s="4" t="s">
        <v>114</v>
      </c>
      <c r="U555" s="4" t="s">
        <v>114</v>
      </c>
      <c r="V555" s="4" t="s">
        <v>114</v>
      </c>
      <c r="W555" s="4" t="s">
        <v>114</v>
      </c>
      <c r="X555" s="4" t="s">
        <v>114</v>
      </c>
      <c r="Y555" s="4" t="s">
        <v>114</v>
      </c>
      <c r="Z555" s="4" t="s">
        <v>114</v>
      </c>
      <c r="AA555" s="4" t="s">
        <v>114</v>
      </c>
      <c r="AB555" s="4" t="s">
        <v>114</v>
      </c>
      <c r="AC555" s="4" t="s">
        <v>114</v>
      </c>
      <c r="AD555" s="4" t="s">
        <v>114</v>
      </c>
      <c r="AE555" s="4" t="s">
        <v>114</v>
      </c>
      <c r="AF555" s="4" t="s">
        <v>114</v>
      </c>
      <c r="AG555" s="4" t="s">
        <v>114</v>
      </c>
      <c r="AH555" s="4" t="s">
        <v>114</v>
      </c>
      <c r="AI555" s="4" t="s">
        <v>42</v>
      </c>
      <c r="AJ555" s="4" t="s">
        <v>114</v>
      </c>
      <c r="AK555" s="4" t="s">
        <v>114</v>
      </c>
      <c r="AL555" s="4" t="s">
        <v>114</v>
      </c>
      <c r="AM555" s="4" t="s">
        <v>114</v>
      </c>
      <c r="AN555" s="4" t="s">
        <v>114</v>
      </c>
      <c r="AO555" s="4" t="s">
        <v>114</v>
      </c>
      <c r="AP555" s="4" t="s">
        <v>114</v>
      </c>
      <c r="AQ555" s="4" t="s">
        <v>114</v>
      </c>
      <c r="AR555" s="4" t="s">
        <v>114</v>
      </c>
      <c r="AS555" s="83" t="s">
        <v>4</v>
      </c>
    </row>
    <row r="556" spans="1:263" x14ac:dyDescent="0.25">
      <c r="A556" s="17" t="s">
        <v>3362</v>
      </c>
      <c r="B556" s="43" t="s">
        <v>1933</v>
      </c>
      <c r="C556" s="43" t="s">
        <v>1933</v>
      </c>
      <c r="D556" s="49" t="s">
        <v>1936</v>
      </c>
      <c r="E556" s="49" t="s">
        <v>1935</v>
      </c>
      <c r="F556" s="1">
        <v>21100843325</v>
      </c>
      <c r="G556" s="1" t="s">
        <v>2563</v>
      </c>
      <c r="H556" s="1" t="str">
        <f>RIGHT(IFERROR(VLOOKUP(F556,#REF!,15,FALSE),"N"),1)</f>
        <v>N</v>
      </c>
      <c r="I556" s="1" t="str">
        <f>RIGHT(IFERROR(VLOOKUP(F556,#REF!,15,FALSE),"N"),1)</f>
        <v>N</v>
      </c>
      <c r="J556" s="2" t="s">
        <v>54</v>
      </c>
      <c r="K556" s="28">
        <v>43013</v>
      </c>
      <c r="L556" s="43" t="s">
        <v>396</v>
      </c>
      <c r="M556" s="41" t="s">
        <v>1934</v>
      </c>
      <c r="N556" s="48" t="s">
        <v>41</v>
      </c>
      <c r="O556" s="48"/>
      <c r="P556" s="41" t="s">
        <v>2939</v>
      </c>
      <c r="Q556" s="7" t="s">
        <v>4</v>
      </c>
      <c r="Y556" s="4" t="s">
        <v>42</v>
      </c>
      <c r="AS556" s="83" t="s">
        <v>4</v>
      </c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</row>
    <row r="557" spans="1:263" x14ac:dyDescent="0.25">
      <c r="A557" s="17" t="s">
        <v>3362</v>
      </c>
      <c r="B557" s="43" t="s">
        <v>1400</v>
      </c>
      <c r="C557" s="43" t="s">
        <v>1401</v>
      </c>
      <c r="D557" s="49" t="s">
        <v>1402</v>
      </c>
      <c r="E557" s="49" t="s">
        <v>1403</v>
      </c>
      <c r="F557" s="1">
        <v>11700154397</v>
      </c>
      <c r="G557" s="1" t="s">
        <v>2563</v>
      </c>
      <c r="H557" s="1" t="str">
        <f>RIGHT(IFERROR(VLOOKUP(F557,#REF!,15,FALSE),"N"),1)</f>
        <v>N</v>
      </c>
      <c r="I557" s="1" t="str">
        <f>RIGHT(IFERROR(VLOOKUP(F557,#REF!,15,FALSE),"N"),1)</f>
        <v>N</v>
      </c>
      <c r="J557" s="2" t="s">
        <v>45</v>
      </c>
      <c r="K557" s="28"/>
      <c r="L557" s="43" t="s">
        <v>2517</v>
      </c>
      <c r="M557" s="41" t="s">
        <v>86</v>
      </c>
      <c r="N557" s="48" t="s">
        <v>48</v>
      </c>
      <c r="O557" s="48"/>
      <c r="P557" s="41" t="s">
        <v>2870</v>
      </c>
      <c r="Q557" s="7" t="s">
        <v>4</v>
      </c>
      <c r="R557" s="4" t="s">
        <v>114</v>
      </c>
      <c r="S557" s="4" t="s">
        <v>114</v>
      </c>
      <c r="T557" s="4" t="s">
        <v>114</v>
      </c>
      <c r="U557" s="4" t="s">
        <v>114</v>
      </c>
      <c r="V557" s="4" t="s">
        <v>114</v>
      </c>
      <c r="W557" s="4" t="s">
        <v>114</v>
      </c>
      <c r="X557" s="4" t="s">
        <v>114</v>
      </c>
      <c r="Y557" s="4" t="s">
        <v>114</v>
      </c>
      <c r="Z557" s="4" t="s">
        <v>114</v>
      </c>
      <c r="AA557" s="4" t="s">
        <v>114</v>
      </c>
      <c r="AB557" s="4" t="s">
        <v>114</v>
      </c>
      <c r="AC557" s="4" t="s">
        <v>114</v>
      </c>
      <c r="AD557" s="4" t="s">
        <v>42</v>
      </c>
      <c r="AE557" s="4" t="s">
        <v>114</v>
      </c>
      <c r="AF557" s="4" t="s">
        <v>114</v>
      </c>
      <c r="AG557" s="4" t="s">
        <v>42</v>
      </c>
      <c r="AH557" s="4" t="s">
        <v>114</v>
      </c>
      <c r="AI557" s="4" t="s">
        <v>114</v>
      </c>
      <c r="AJ557" s="4" t="s">
        <v>114</v>
      </c>
      <c r="AK557" s="4" t="s">
        <v>114</v>
      </c>
      <c r="AL557" s="4" t="s">
        <v>114</v>
      </c>
      <c r="AM557" s="4" t="s">
        <v>42</v>
      </c>
      <c r="AN557" s="4" t="s">
        <v>114</v>
      </c>
      <c r="AO557" s="4" t="s">
        <v>114</v>
      </c>
      <c r="AP557" s="4" t="s">
        <v>114</v>
      </c>
      <c r="AQ557" s="4" t="s">
        <v>114</v>
      </c>
      <c r="AR557" s="4" t="s">
        <v>114</v>
      </c>
      <c r="AS557" s="83" t="s">
        <v>4</v>
      </c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JC557" s="20"/>
    </row>
    <row r="558" spans="1:263" s="7" customFormat="1" x14ac:dyDescent="0.25">
      <c r="A558" s="17" t="s">
        <v>3362</v>
      </c>
      <c r="B558" s="43" t="s">
        <v>1818</v>
      </c>
      <c r="C558" s="43" t="s">
        <v>1775</v>
      </c>
      <c r="D558" s="49" t="s">
        <v>1796</v>
      </c>
      <c r="E558" s="49" t="s">
        <v>1797</v>
      </c>
      <c r="F558" s="1">
        <v>21100827893</v>
      </c>
      <c r="G558" s="1" t="s">
        <v>2563</v>
      </c>
      <c r="H558" s="1" t="str">
        <f>RIGHT(IFERROR(VLOOKUP(F558,#REF!,15,FALSE),"N"),1)</f>
        <v>N</v>
      </c>
      <c r="I558" s="1" t="str">
        <f>RIGHT(IFERROR(VLOOKUP(F558,#REF!,15,FALSE),"N"),1)</f>
        <v>N</v>
      </c>
      <c r="J558" s="2" t="s">
        <v>1940</v>
      </c>
      <c r="K558" s="28">
        <v>42843</v>
      </c>
      <c r="L558" s="43" t="s">
        <v>1776</v>
      </c>
      <c r="M558" s="48" t="s">
        <v>1833</v>
      </c>
      <c r="N558" s="48" t="s">
        <v>41</v>
      </c>
      <c r="O558" s="48"/>
      <c r="P558" s="41" t="s">
        <v>2843</v>
      </c>
      <c r="Q558" s="7" t="s">
        <v>4</v>
      </c>
      <c r="R558" s="21"/>
      <c r="S558" s="21" t="s">
        <v>114</v>
      </c>
      <c r="T558" s="21" t="s">
        <v>114</v>
      </c>
      <c r="U558" s="21" t="s">
        <v>114</v>
      </c>
      <c r="V558" s="21" t="s">
        <v>114</v>
      </c>
      <c r="W558" s="21" t="s">
        <v>114</v>
      </c>
      <c r="X558" s="21" t="s">
        <v>114</v>
      </c>
      <c r="Y558" s="21" t="s">
        <v>114</v>
      </c>
      <c r="Z558" s="21" t="s">
        <v>114</v>
      </c>
      <c r="AA558" s="21" t="s">
        <v>42</v>
      </c>
      <c r="AB558" s="21" t="s">
        <v>114</v>
      </c>
      <c r="AC558" s="21" t="s">
        <v>42</v>
      </c>
      <c r="AD558" s="21" t="s">
        <v>42</v>
      </c>
      <c r="AE558" s="21" t="s">
        <v>42</v>
      </c>
      <c r="AF558" s="21" t="s">
        <v>114</v>
      </c>
      <c r="AG558" s="21" t="s">
        <v>114</v>
      </c>
      <c r="AH558" s="21" t="s">
        <v>114</v>
      </c>
      <c r="AI558" s="21" t="s">
        <v>114</v>
      </c>
      <c r="AJ558" s="21" t="s">
        <v>114</v>
      </c>
      <c r="AK558" s="21" t="s">
        <v>114</v>
      </c>
      <c r="AL558" s="21" t="s">
        <v>114</v>
      </c>
      <c r="AM558" s="21" t="s">
        <v>114</v>
      </c>
      <c r="AN558" s="21" t="s">
        <v>114</v>
      </c>
      <c r="AO558" s="21" t="s">
        <v>42</v>
      </c>
      <c r="AP558" s="21" t="s">
        <v>114</v>
      </c>
      <c r="AQ558" s="21" t="s">
        <v>114</v>
      </c>
      <c r="AR558" s="21" t="s">
        <v>114</v>
      </c>
      <c r="AS558" s="83" t="s">
        <v>4</v>
      </c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  <c r="IW558" s="4"/>
      <c r="IX558" s="4"/>
      <c r="IY558" s="4"/>
      <c r="IZ558" s="4"/>
      <c r="JA558" s="4"/>
      <c r="JB558" s="4"/>
      <c r="JC558" s="4"/>
    </row>
    <row r="559" spans="1:263" x14ac:dyDescent="0.25">
      <c r="A559" s="17" t="s">
        <v>3362</v>
      </c>
      <c r="B559" s="43" t="s">
        <v>648</v>
      </c>
      <c r="C559" s="43" t="s">
        <v>649</v>
      </c>
      <c r="D559" s="49" t="s">
        <v>650</v>
      </c>
      <c r="E559" s="49" t="s">
        <v>651</v>
      </c>
      <c r="F559" s="1">
        <v>12310</v>
      </c>
      <c r="G559" s="1" t="s">
        <v>2563</v>
      </c>
      <c r="H559" s="1" t="str">
        <f>RIGHT(IFERROR(VLOOKUP(F559,#REF!,15,FALSE),"N"),1)</f>
        <v>N</v>
      </c>
      <c r="I559" s="1" t="str">
        <f>RIGHT(IFERROR(VLOOKUP(F559,#REF!,15,FALSE),"N"),1)</f>
        <v>N</v>
      </c>
      <c r="J559" s="2" t="s">
        <v>96</v>
      </c>
      <c r="K559" s="28"/>
      <c r="L559" s="43" t="s">
        <v>46</v>
      </c>
      <c r="M559" s="41" t="s">
        <v>47</v>
      </c>
      <c r="N559" s="48" t="s">
        <v>48</v>
      </c>
      <c r="O559" s="48"/>
      <c r="P559" s="41" t="s">
        <v>1659</v>
      </c>
      <c r="Q559" s="7" t="s">
        <v>4</v>
      </c>
      <c r="R559" s="4" t="s">
        <v>114</v>
      </c>
      <c r="S559" s="4" t="s">
        <v>114</v>
      </c>
      <c r="T559" s="4" t="s">
        <v>114</v>
      </c>
      <c r="U559" s="4" t="s">
        <v>114</v>
      </c>
      <c r="V559" s="4" t="s">
        <v>114</v>
      </c>
      <c r="W559" s="4" t="s">
        <v>114</v>
      </c>
      <c r="X559" s="4" t="s">
        <v>114</v>
      </c>
      <c r="Y559" s="4" t="s">
        <v>114</v>
      </c>
      <c r="Z559" s="4" t="s">
        <v>114</v>
      </c>
      <c r="AA559" s="4" t="s">
        <v>114</v>
      </c>
      <c r="AB559" s="4" t="s">
        <v>114</v>
      </c>
      <c r="AC559" s="4" t="s">
        <v>114</v>
      </c>
      <c r="AD559" s="4" t="s">
        <v>114</v>
      </c>
      <c r="AE559" s="4" t="s">
        <v>114</v>
      </c>
      <c r="AF559" s="4" t="s">
        <v>114</v>
      </c>
      <c r="AG559" s="4" t="s">
        <v>114</v>
      </c>
      <c r="AH559" s="4" t="s">
        <v>114</v>
      </c>
      <c r="AI559" s="4" t="s">
        <v>114</v>
      </c>
      <c r="AJ559" s="4" t="s">
        <v>114</v>
      </c>
      <c r="AK559" s="4" t="s">
        <v>114</v>
      </c>
      <c r="AL559" s="4" t="s">
        <v>114</v>
      </c>
      <c r="AM559" s="4" t="s">
        <v>42</v>
      </c>
      <c r="AN559" s="4" t="s">
        <v>114</v>
      </c>
      <c r="AO559" s="4" t="s">
        <v>114</v>
      </c>
      <c r="AP559" s="4" t="s">
        <v>114</v>
      </c>
      <c r="AQ559" s="4" t="s">
        <v>114</v>
      </c>
      <c r="AR559" s="4" t="s">
        <v>114</v>
      </c>
      <c r="AS559" s="83" t="s">
        <v>4</v>
      </c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</row>
    <row r="560" spans="1:263" x14ac:dyDescent="0.25">
      <c r="A560" s="17" t="s">
        <v>3362</v>
      </c>
      <c r="B560" s="43" t="s">
        <v>1008</v>
      </c>
      <c r="C560" s="43" t="s">
        <v>1009</v>
      </c>
      <c r="D560" s="49" t="s">
        <v>1010</v>
      </c>
      <c r="E560" s="49" t="s">
        <v>1011</v>
      </c>
      <c r="F560" s="1">
        <v>12311</v>
      </c>
      <c r="G560" s="1" t="s">
        <v>2563</v>
      </c>
      <c r="H560" s="1" t="str">
        <f>RIGHT(IFERROR(VLOOKUP(F560,#REF!,15,FALSE),"N"),1)</f>
        <v>N</v>
      </c>
      <c r="I560" s="1" t="str">
        <f>RIGHT(IFERROR(VLOOKUP(F560,#REF!,15,FALSE),"N"),1)</f>
        <v>N</v>
      </c>
      <c r="J560" s="2" t="s">
        <v>96</v>
      </c>
      <c r="K560" s="28"/>
      <c r="L560" s="43" t="s">
        <v>2517</v>
      </c>
      <c r="M560" s="41" t="s">
        <v>47</v>
      </c>
      <c r="N560" s="48" t="s">
        <v>48</v>
      </c>
      <c r="O560" s="48"/>
      <c r="P560" s="41" t="s">
        <v>1659</v>
      </c>
      <c r="Q560" s="7" t="s">
        <v>4</v>
      </c>
      <c r="R560" s="4" t="s">
        <v>114</v>
      </c>
      <c r="S560" s="4" t="s">
        <v>114</v>
      </c>
      <c r="T560" s="4" t="s">
        <v>114</v>
      </c>
      <c r="U560" s="4" t="s">
        <v>114</v>
      </c>
      <c r="V560" s="4" t="s">
        <v>114</v>
      </c>
      <c r="W560" s="4" t="s">
        <v>114</v>
      </c>
      <c r="X560" s="4" t="s">
        <v>114</v>
      </c>
      <c r="Y560" s="4" t="s">
        <v>114</v>
      </c>
      <c r="Z560" s="4" t="s">
        <v>114</v>
      </c>
      <c r="AA560" s="4" t="s">
        <v>114</v>
      </c>
      <c r="AB560" s="4" t="s">
        <v>114</v>
      </c>
      <c r="AC560" s="4" t="s">
        <v>114</v>
      </c>
      <c r="AD560" s="4" t="s">
        <v>114</v>
      </c>
      <c r="AE560" s="4" t="s">
        <v>114</v>
      </c>
      <c r="AF560" s="4" t="s">
        <v>114</v>
      </c>
      <c r="AG560" s="4" t="s">
        <v>114</v>
      </c>
      <c r="AH560" s="4" t="s">
        <v>114</v>
      </c>
      <c r="AI560" s="4" t="s">
        <v>114</v>
      </c>
      <c r="AJ560" s="4" t="s">
        <v>114</v>
      </c>
      <c r="AK560" s="4" t="s">
        <v>114</v>
      </c>
      <c r="AL560" s="4" t="s">
        <v>114</v>
      </c>
      <c r="AM560" s="4" t="s">
        <v>42</v>
      </c>
      <c r="AN560" s="4" t="s">
        <v>114</v>
      </c>
      <c r="AO560" s="4" t="s">
        <v>114</v>
      </c>
      <c r="AP560" s="4" t="s">
        <v>114</v>
      </c>
      <c r="AQ560" s="4" t="s">
        <v>114</v>
      </c>
      <c r="AR560" s="4" t="s">
        <v>114</v>
      </c>
      <c r="AS560" s="83" t="s">
        <v>4</v>
      </c>
    </row>
    <row r="561" spans="1:263" x14ac:dyDescent="0.25">
      <c r="A561" s="17" t="s">
        <v>3362</v>
      </c>
      <c r="B561" s="43" t="s">
        <v>2210</v>
      </c>
      <c r="C561" s="43" t="s">
        <v>2207</v>
      </c>
      <c r="D561" s="49" t="s">
        <v>2208</v>
      </c>
      <c r="E561" s="49" t="s">
        <v>2209</v>
      </c>
      <c r="F561" s="1">
        <v>21100900060</v>
      </c>
      <c r="G561" s="1" t="s">
        <v>2563</v>
      </c>
      <c r="H561" s="1" t="str">
        <f>RIGHT(IFERROR(VLOOKUP(F561,#REF!,15,FALSE),"N"),1)</f>
        <v>N</v>
      </c>
      <c r="I561" s="1" t="str">
        <f>RIGHT(IFERROR(VLOOKUP(F561,#REF!,15,FALSE),"N"),1)</f>
        <v>N</v>
      </c>
      <c r="J561" s="2" t="s">
        <v>2437</v>
      </c>
      <c r="K561" s="28">
        <v>43410</v>
      </c>
      <c r="L561" s="43" t="s">
        <v>2066</v>
      </c>
      <c r="M561" s="41" t="s">
        <v>2212</v>
      </c>
      <c r="N561" s="48" t="s">
        <v>41</v>
      </c>
      <c r="O561" s="48"/>
      <c r="P561" s="41" t="s">
        <v>2744</v>
      </c>
      <c r="Q561" s="7" t="s">
        <v>4</v>
      </c>
      <c r="T561" s="4" t="s">
        <v>42</v>
      </c>
      <c r="Y561" s="4" t="s">
        <v>42</v>
      </c>
      <c r="AD561" s="4" t="s">
        <v>42</v>
      </c>
      <c r="AO561" s="4" t="s">
        <v>42</v>
      </c>
      <c r="AS561" s="83" t="s">
        <v>4</v>
      </c>
    </row>
    <row r="562" spans="1:263" x14ac:dyDescent="0.25">
      <c r="A562" s="17" t="s">
        <v>3362</v>
      </c>
      <c r="B562" s="43" t="s">
        <v>1404</v>
      </c>
      <c r="C562" s="43" t="s">
        <v>2298</v>
      </c>
      <c r="D562" s="49" t="s">
        <v>1405</v>
      </c>
      <c r="E562" s="49"/>
      <c r="F562" s="1">
        <v>20868</v>
      </c>
      <c r="G562" s="1" t="s">
        <v>2563</v>
      </c>
      <c r="H562" s="1" t="str">
        <f>RIGHT(IFERROR(VLOOKUP(F562,#REF!,15,FALSE),"N"),1)</f>
        <v>N</v>
      </c>
      <c r="I562" s="1" t="str">
        <f>RIGHT(IFERROR(VLOOKUP(F562,#REF!,15,FALSE),"N"),1)</f>
        <v>N</v>
      </c>
      <c r="J562" s="2" t="s">
        <v>1754</v>
      </c>
      <c r="K562" s="28"/>
      <c r="L562" s="43" t="s">
        <v>2515</v>
      </c>
      <c r="M562" s="41" t="s">
        <v>1407</v>
      </c>
      <c r="N562" s="48" t="s">
        <v>1406</v>
      </c>
      <c r="O562" s="48"/>
      <c r="P562" s="41" t="s">
        <v>1616</v>
      </c>
      <c r="Q562" s="7" t="s">
        <v>4</v>
      </c>
      <c r="R562" s="4" t="s">
        <v>114</v>
      </c>
      <c r="S562" s="4" t="s">
        <v>114</v>
      </c>
      <c r="T562" s="4" t="s">
        <v>114</v>
      </c>
      <c r="U562" s="4" t="s">
        <v>114</v>
      </c>
      <c r="V562" s="4" t="s">
        <v>114</v>
      </c>
      <c r="W562" s="4" t="s">
        <v>114</v>
      </c>
      <c r="X562" s="4" t="s">
        <v>114</v>
      </c>
      <c r="Y562" s="4" t="s">
        <v>114</v>
      </c>
      <c r="Z562" s="4" t="s">
        <v>114</v>
      </c>
      <c r="AA562" s="4" t="s">
        <v>114</v>
      </c>
      <c r="AB562" s="4" t="s">
        <v>114</v>
      </c>
      <c r="AC562" s="4" t="s">
        <v>114</v>
      </c>
      <c r="AD562" s="4" t="s">
        <v>42</v>
      </c>
      <c r="AE562" s="4" t="s">
        <v>114</v>
      </c>
      <c r="AF562" s="4" t="s">
        <v>114</v>
      </c>
      <c r="AG562" s="4" t="s">
        <v>114</v>
      </c>
      <c r="AH562" s="4" t="s">
        <v>114</v>
      </c>
      <c r="AI562" s="4" t="s">
        <v>114</v>
      </c>
      <c r="AJ562" s="4" t="s">
        <v>114</v>
      </c>
      <c r="AK562" s="4" t="s">
        <v>114</v>
      </c>
      <c r="AL562" s="4" t="s">
        <v>114</v>
      </c>
      <c r="AM562" s="4" t="s">
        <v>114</v>
      </c>
      <c r="AN562" s="4" t="s">
        <v>114</v>
      </c>
      <c r="AO562" s="4" t="s">
        <v>114</v>
      </c>
      <c r="AP562" s="4" t="s">
        <v>114</v>
      </c>
      <c r="AQ562" s="4" t="s">
        <v>114</v>
      </c>
      <c r="AR562" s="4" t="s">
        <v>114</v>
      </c>
      <c r="AS562" s="83" t="s">
        <v>4</v>
      </c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</row>
    <row r="563" spans="1:263" x14ac:dyDescent="0.25">
      <c r="A563" s="17" t="s">
        <v>3362</v>
      </c>
      <c r="B563" s="43" t="s">
        <v>1210</v>
      </c>
      <c r="C563" s="43" t="s">
        <v>1211</v>
      </c>
      <c r="D563" s="49" t="s">
        <v>2556</v>
      </c>
      <c r="E563" s="49"/>
      <c r="F563" s="1">
        <v>21100258947</v>
      </c>
      <c r="G563" s="1" t="s">
        <v>2563</v>
      </c>
      <c r="H563" s="1" t="str">
        <f>RIGHT(IFERROR(VLOOKUP(F563,#REF!,15,FALSE),"N"),1)</f>
        <v>N</v>
      </c>
      <c r="I563" s="1" t="str">
        <f>RIGHT(IFERROR(VLOOKUP(F563,#REF!,15,FALSE),"N"),1)</f>
        <v>N</v>
      </c>
      <c r="J563" s="2" t="s">
        <v>1212</v>
      </c>
      <c r="K563" s="28"/>
      <c r="L563" s="43" t="s">
        <v>1213</v>
      </c>
      <c r="M563" s="41" t="s">
        <v>40</v>
      </c>
      <c r="N563" s="48" t="s">
        <v>41</v>
      </c>
      <c r="O563" s="48"/>
      <c r="P563" s="41" t="s">
        <v>2839</v>
      </c>
      <c r="Q563" s="7" t="s">
        <v>4</v>
      </c>
      <c r="R563" s="4" t="s">
        <v>114</v>
      </c>
      <c r="S563" s="4" t="s">
        <v>114</v>
      </c>
      <c r="T563" s="4" t="s">
        <v>114</v>
      </c>
      <c r="U563" s="4" t="s">
        <v>114</v>
      </c>
      <c r="V563" s="4" t="s">
        <v>114</v>
      </c>
      <c r="W563" s="4" t="s">
        <v>114</v>
      </c>
      <c r="X563" s="4" t="s">
        <v>114</v>
      </c>
      <c r="Y563" s="4" t="s">
        <v>114</v>
      </c>
      <c r="Z563" s="4" t="s">
        <v>114</v>
      </c>
      <c r="AA563" s="4" t="s">
        <v>114</v>
      </c>
      <c r="AB563" s="4" t="s">
        <v>114</v>
      </c>
      <c r="AC563" s="4" t="s">
        <v>114</v>
      </c>
      <c r="AD563" s="4" t="s">
        <v>114</v>
      </c>
      <c r="AE563" s="4" t="s">
        <v>114</v>
      </c>
      <c r="AF563" s="4" t="s">
        <v>114</v>
      </c>
      <c r="AG563" s="4" t="s">
        <v>114</v>
      </c>
      <c r="AH563" s="4" t="s">
        <v>114</v>
      </c>
      <c r="AI563" s="4" t="s">
        <v>114</v>
      </c>
      <c r="AJ563" s="4" t="s">
        <v>114</v>
      </c>
      <c r="AK563" s="4" t="s">
        <v>114</v>
      </c>
      <c r="AL563" s="4" t="s">
        <v>114</v>
      </c>
      <c r="AM563" s="4" t="s">
        <v>114</v>
      </c>
      <c r="AN563" s="4" t="s">
        <v>114</v>
      </c>
      <c r="AO563" s="4" t="s">
        <v>42</v>
      </c>
      <c r="AP563" s="4" t="s">
        <v>114</v>
      </c>
      <c r="AQ563" s="4" t="s">
        <v>114</v>
      </c>
      <c r="AR563" s="4" t="s">
        <v>42</v>
      </c>
      <c r="AS563" s="83" t="s">
        <v>4</v>
      </c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</row>
    <row r="564" spans="1:263" x14ac:dyDescent="0.25">
      <c r="A564" s="17" t="s">
        <v>3362</v>
      </c>
      <c r="B564" s="43" t="s">
        <v>1226</v>
      </c>
      <c r="C564" s="43" t="s">
        <v>1227</v>
      </c>
      <c r="D564" s="49" t="s">
        <v>1228</v>
      </c>
      <c r="E564" s="49"/>
      <c r="F564" s="1">
        <v>19655</v>
      </c>
      <c r="G564" s="1" t="s">
        <v>2563</v>
      </c>
      <c r="H564" s="1" t="str">
        <f>RIGHT(IFERROR(VLOOKUP(F564,#REF!,15,FALSE),"N"),1)</f>
        <v>N</v>
      </c>
      <c r="I564" s="1" t="str">
        <f>RIGHT(IFERROR(VLOOKUP(F564,#REF!,15,FALSE),"N"),1)</f>
        <v>N</v>
      </c>
      <c r="J564" s="2" t="s">
        <v>1694</v>
      </c>
      <c r="K564" s="28"/>
      <c r="L564" s="43" t="s">
        <v>2523</v>
      </c>
      <c r="M564" s="41" t="s">
        <v>264</v>
      </c>
      <c r="N564" s="48" t="s">
        <v>41</v>
      </c>
      <c r="O564" s="48"/>
      <c r="P564" s="41" t="s">
        <v>2840</v>
      </c>
      <c r="Q564" s="7" t="s">
        <v>4</v>
      </c>
      <c r="R564" s="4" t="s">
        <v>114</v>
      </c>
      <c r="S564" s="4" t="s">
        <v>114</v>
      </c>
      <c r="T564" s="4" t="s">
        <v>114</v>
      </c>
      <c r="U564" s="4" t="s">
        <v>114</v>
      </c>
      <c r="V564" s="4" t="s">
        <v>114</v>
      </c>
      <c r="W564" s="4" t="s">
        <v>114</v>
      </c>
      <c r="X564" s="4" t="s">
        <v>114</v>
      </c>
      <c r="Y564" s="4" t="s">
        <v>114</v>
      </c>
      <c r="Z564" s="4" t="s">
        <v>114</v>
      </c>
      <c r="AA564" s="4" t="s">
        <v>114</v>
      </c>
      <c r="AB564" s="4" t="s">
        <v>114</v>
      </c>
      <c r="AC564" s="4" t="s">
        <v>114</v>
      </c>
      <c r="AD564" s="4" t="s">
        <v>114</v>
      </c>
      <c r="AE564" s="4" t="s">
        <v>114</v>
      </c>
      <c r="AF564" s="4" t="s">
        <v>114</v>
      </c>
      <c r="AG564" s="4" t="s">
        <v>114</v>
      </c>
      <c r="AH564" s="4" t="s">
        <v>114</v>
      </c>
      <c r="AI564" s="4" t="s">
        <v>42</v>
      </c>
      <c r="AJ564" s="4" t="s">
        <v>114</v>
      </c>
      <c r="AK564" s="4" t="s">
        <v>114</v>
      </c>
      <c r="AL564" s="4" t="s">
        <v>114</v>
      </c>
      <c r="AM564" s="4" t="s">
        <v>114</v>
      </c>
      <c r="AN564" s="4" t="s">
        <v>114</v>
      </c>
      <c r="AO564" s="4" t="s">
        <v>114</v>
      </c>
      <c r="AP564" s="4" t="s">
        <v>114</v>
      </c>
      <c r="AQ564" s="4" t="s">
        <v>114</v>
      </c>
      <c r="AR564" s="4" t="s">
        <v>114</v>
      </c>
      <c r="AS564" s="83" t="s">
        <v>4</v>
      </c>
    </row>
    <row r="565" spans="1:263" x14ac:dyDescent="0.25">
      <c r="A565" s="17" t="s">
        <v>3362</v>
      </c>
      <c r="B565" s="43" t="s">
        <v>2218</v>
      </c>
      <c r="C565" s="43" t="s">
        <v>2218</v>
      </c>
      <c r="D565" s="49" t="s">
        <v>2219</v>
      </c>
      <c r="E565" s="49" t="s">
        <v>2220</v>
      </c>
      <c r="F565" s="1">
        <v>21100900131</v>
      </c>
      <c r="G565" s="1" t="s">
        <v>2563</v>
      </c>
      <c r="H565" s="1" t="str">
        <f>RIGHT(IFERROR(VLOOKUP(F565,#REF!,15,FALSE),"N"),1)</f>
        <v>N</v>
      </c>
      <c r="I565" s="1" t="str">
        <f>RIGHT(IFERROR(VLOOKUP(F565,#REF!,15,FALSE),"N"),1)</f>
        <v>N</v>
      </c>
      <c r="J565" s="2" t="s">
        <v>2437</v>
      </c>
      <c r="K565" s="28">
        <v>43403</v>
      </c>
      <c r="L565" s="43" t="s">
        <v>2221</v>
      </c>
      <c r="M565" s="41" t="s">
        <v>2222</v>
      </c>
      <c r="N565" s="48" t="s">
        <v>41</v>
      </c>
      <c r="O565" s="48"/>
      <c r="P565" s="41" t="s">
        <v>2746</v>
      </c>
      <c r="Q565" s="7" t="s">
        <v>4</v>
      </c>
      <c r="T565" s="4" t="s">
        <v>42</v>
      </c>
      <c r="AB565" s="4" t="s">
        <v>42</v>
      </c>
      <c r="AO565" s="4" t="s">
        <v>42</v>
      </c>
      <c r="AS565" s="83" t="s">
        <v>4</v>
      </c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  <c r="IV565" s="7"/>
      <c r="IW565" s="7"/>
      <c r="IX565" s="7"/>
      <c r="IY565" s="7"/>
      <c r="IZ565" s="7"/>
      <c r="JA565" s="7"/>
      <c r="JB565" s="7"/>
      <c r="JC565" s="7"/>
    </row>
    <row r="566" spans="1:263" x14ac:dyDescent="0.25">
      <c r="A566" s="17" t="s">
        <v>3362</v>
      </c>
      <c r="B566" s="43" t="s">
        <v>606</v>
      </c>
      <c r="C566" s="43" t="s">
        <v>1864</v>
      </c>
      <c r="D566" s="49" t="s">
        <v>607</v>
      </c>
      <c r="E566" s="49"/>
      <c r="F566" s="1">
        <v>11600153627</v>
      </c>
      <c r="G566" s="1" t="s">
        <v>2563</v>
      </c>
      <c r="H566" s="1" t="str">
        <f>RIGHT(IFERROR(VLOOKUP(F566,#REF!,15,FALSE),"N"),1)</f>
        <v>N</v>
      </c>
      <c r="I566" s="1" t="str">
        <f>RIGHT(IFERROR(VLOOKUP(F566,#REF!,15,FALSE),"N"),1)</f>
        <v>N</v>
      </c>
      <c r="J566" s="2" t="s">
        <v>1613</v>
      </c>
      <c r="K566" s="28">
        <v>42562</v>
      </c>
      <c r="L566" s="43" t="s">
        <v>2281</v>
      </c>
      <c r="M566" s="41" t="s">
        <v>40</v>
      </c>
      <c r="N566" s="48" t="s">
        <v>41</v>
      </c>
      <c r="O566" s="48"/>
      <c r="P566" s="41" t="s">
        <v>2886</v>
      </c>
      <c r="Q566" s="7" t="s">
        <v>4</v>
      </c>
      <c r="R566" s="21" t="s">
        <v>114</v>
      </c>
      <c r="S566" s="21" t="s">
        <v>114</v>
      </c>
      <c r="T566" s="21" t="s">
        <v>114</v>
      </c>
      <c r="U566" s="21" t="s">
        <v>114</v>
      </c>
      <c r="V566" s="21" t="s">
        <v>114</v>
      </c>
      <c r="W566" s="21" t="s">
        <v>114</v>
      </c>
      <c r="X566" s="21" t="s">
        <v>114</v>
      </c>
      <c r="Y566" s="21" t="s">
        <v>114</v>
      </c>
      <c r="Z566" s="21" t="s">
        <v>114</v>
      </c>
      <c r="AA566" s="21" t="s">
        <v>114</v>
      </c>
      <c r="AB566" s="21" t="s">
        <v>114</v>
      </c>
      <c r="AC566" s="21" t="s">
        <v>114</v>
      </c>
      <c r="AD566" s="21" t="s">
        <v>114</v>
      </c>
      <c r="AE566" s="21" t="s">
        <v>114</v>
      </c>
      <c r="AF566" s="21" t="s">
        <v>114</v>
      </c>
      <c r="AG566" s="21" t="s">
        <v>114</v>
      </c>
      <c r="AH566" s="21" t="s">
        <v>114</v>
      </c>
      <c r="AI566" s="21" t="s">
        <v>114</v>
      </c>
      <c r="AJ566" s="21" t="s">
        <v>114</v>
      </c>
      <c r="AK566" s="21" t="s">
        <v>114</v>
      </c>
      <c r="AL566" s="21" t="s">
        <v>114</v>
      </c>
      <c r="AM566" s="21" t="s">
        <v>114</v>
      </c>
      <c r="AN566" s="21" t="s">
        <v>114</v>
      </c>
      <c r="AO566" s="21" t="s">
        <v>42</v>
      </c>
      <c r="AP566" s="21" t="s">
        <v>114</v>
      </c>
      <c r="AQ566" s="21" t="s">
        <v>114</v>
      </c>
      <c r="AR566" s="21" t="s">
        <v>114</v>
      </c>
      <c r="AS566" s="83" t="s">
        <v>4</v>
      </c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</row>
    <row r="567" spans="1:263" x14ac:dyDescent="0.25">
      <c r="A567" s="17" t="s">
        <v>3362</v>
      </c>
      <c r="B567" s="43" t="s">
        <v>1823</v>
      </c>
      <c r="C567" s="43" t="s">
        <v>1824</v>
      </c>
      <c r="D567" s="49" t="s">
        <v>2555</v>
      </c>
      <c r="E567" s="49"/>
      <c r="F567" s="1">
        <v>21100828916</v>
      </c>
      <c r="G567" s="1" t="s">
        <v>2563</v>
      </c>
      <c r="H567" s="1" t="str">
        <f>RIGHT(IFERROR(VLOOKUP(F567,#REF!,15,FALSE),"N"),1)</f>
        <v>N</v>
      </c>
      <c r="I567" s="1" t="str">
        <f>RIGHT(IFERROR(VLOOKUP(F567,#REF!,15,FALSE),"N"),1)</f>
        <v>N</v>
      </c>
      <c r="J567" s="2" t="s">
        <v>1940</v>
      </c>
      <c r="K567" s="28">
        <v>42832</v>
      </c>
      <c r="L567" s="43" t="s">
        <v>2118</v>
      </c>
      <c r="M567" s="41" t="s">
        <v>40</v>
      </c>
      <c r="N567" s="48" t="s">
        <v>41</v>
      </c>
      <c r="O567" s="48"/>
      <c r="P567" s="41" t="s">
        <v>2837</v>
      </c>
      <c r="Q567" s="7" t="s">
        <v>4</v>
      </c>
      <c r="R567" s="21" t="s">
        <v>114</v>
      </c>
      <c r="S567" s="21" t="s">
        <v>42</v>
      </c>
      <c r="T567" s="21" t="s">
        <v>114</v>
      </c>
      <c r="U567" s="21" t="s">
        <v>114</v>
      </c>
      <c r="V567" s="21" t="s">
        <v>114</v>
      </c>
      <c r="W567" s="21" t="s">
        <v>114</v>
      </c>
      <c r="X567" s="21" t="s">
        <v>114</v>
      </c>
      <c r="Y567" s="21" t="s">
        <v>114</v>
      </c>
      <c r="Z567" s="21" t="s">
        <v>114</v>
      </c>
      <c r="AA567" s="21" t="s">
        <v>114</v>
      </c>
      <c r="AB567" s="21" t="s">
        <v>114</v>
      </c>
      <c r="AC567" s="21" t="s">
        <v>114</v>
      </c>
      <c r="AD567" s="21" t="s">
        <v>114</v>
      </c>
      <c r="AE567" s="21" t="s">
        <v>42</v>
      </c>
      <c r="AF567" s="21" t="s">
        <v>114</v>
      </c>
      <c r="AG567" s="21" t="s">
        <v>114</v>
      </c>
      <c r="AH567" s="21" t="s">
        <v>114</v>
      </c>
      <c r="AI567" s="21" t="s">
        <v>114</v>
      </c>
      <c r="AJ567" s="21" t="s">
        <v>114</v>
      </c>
      <c r="AK567" s="21" t="s">
        <v>114</v>
      </c>
      <c r="AL567" s="21" t="s">
        <v>114</v>
      </c>
      <c r="AM567" s="21" t="s">
        <v>114</v>
      </c>
      <c r="AN567" s="21" t="s">
        <v>114</v>
      </c>
      <c r="AO567" s="21" t="s">
        <v>114</v>
      </c>
      <c r="AP567" s="21" t="s">
        <v>114</v>
      </c>
      <c r="AQ567" s="21" t="s">
        <v>114</v>
      </c>
      <c r="AR567" s="21" t="s">
        <v>114</v>
      </c>
      <c r="AS567" s="83" t="s">
        <v>4</v>
      </c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</row>
    <row r="568" spans="1:263" x14ac:dyDescent="0.25">
      <c r="A568" s="17" t="s">
        <v>3362</v>
      </c>
      <c r="B568" s="43" t="s">
        <v>1193</v>
      </c>
      <c r="C568" s="43" t="s">
        <v>1194</v>
      </c>
      <c r="D568" s="49" t="s">
        <v>1195</v>
      </c>
      <c r="E568" s="49" t="s">
        <v>1196</v>
      </c>
      <c r="F568" s="1">
        <v>12340</v>
      </c>
      <c r="G568" s="1" t="s">
        <v>2563</v>
      </c>
      <c r="H568" s="1" t="str">
        <f>RIGHT(IFERROR(VLOOKUP(F568,#REF!,15,FALSE),"N"),1)</f>
        <v>N</v>
      </c>
      <c r="I568" s="1" t="str">
        <f>RIGHT(IFERROR(VLOOKUP(F568,#REF!,15,FALSE),"N"),1)</f>
        <v>N</v>
      </c>
      <c r="J568" s="2" t="s">
        <v>1197</v>
      </c>
      <c r="K568" s="28"/>
      <c r="L568" s="43" t="s">
        <v>2517</v>
      </c>
      <c r="M568" s="41" t="s">
        <v>47</v>
      </c>
      <c r="N568" s="48" t="s">
        <v>48</v>
      </c>
      <c r="O568" s="48"/>
      <c r="P568" s="41" t="s">
        <v>1699</v>
      </c>
      <c r="Q568" s="7" t="s">
        <v>4</v>
      </c>
      <c r="R568" s="4" t="s">
        <v>114</v>
      </c>
      <c r="S568" s="4" t="s">
        <v>114</v>
      </c>
      <c r="T568" s="4" t="s">
        <v>114</v>
      </c>
      <c r="U568" s="4" t="s">
        <v>114</v>
      </c>
      <c r="V568" s="4" t="s">
        <v>114</v>
      </c>
      <c r="W568" s="4" t="s">
        <v>114</v>
      </c>
      <c r="X568" s="4" t="s">
        <v>114</v>
      </c>
      <c r="Y568" s="4" t="s">
        <v>114</v>
      </c>
      <c r="Z568" s="4" t="s">
        <v>114</v>
      </c>
      <c r="AA568" s="4" t="s">
        <v>114</v>
      </c>
      <c r="AB568" s="4" t="s">
        <v>114</v>
      </c>
      <c r="AC568" s="4" t="s">
        <v>114</v>
      </c>
      <c r="AD568" s="4" t="s">
        <v>114</v>
      </c>
      <c r="AE568" s="4" t="s">
        <v>114</v>
      </c>
      <c r="AF568" s="4" t="s">
        <v>114</v>
      </c>
      <c r="AG568" s="4" t="s">
        <v>114</v>
      </c>
      <c r="AH568" s="4" t="s">
        <v>42</v>
      </c>
      <c r="AI568" s="4" t="s">
        <v>114</v>
      </c>
      <c r="AJ568" s="4" t="s">
        <v>114</v>
      </c>
      <c r="AK568" s="4" t="s">
        <v>114</v>
      </c>
      <c r="AL568" s="4" t="s">
        <v>114</v>
      </c>
      <c r="AM568" s="4" t="s">
        <v>42</v>
      </c>
      <c r="AN568" s="4" t="s">
        <v>114</v>
      </c>
      <c r="AO568" s="4" t="s">
        <v>114</v>
      </c>
      <c r="AP568" s="4" t="s">
        <v>114</v>
      </c>
      <c r="AQ568" s="4" t="s">
        <v>114</v>
      </c>
      <c r="AR568" s="4" t="s">
        <v>114</v>
      </c>
      <c r="AS568" s="83" t="s">
        <v>4</v>
      </c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  <c r="IV568" s="7"/>
      <c r="IW568" s="7"/>
      <c r="IX568" s="7"/>
      <c r="IY568" s="7"/>
      <c r="IZ568" s="7"/>
      <c r="JA568" s="7"/>
    </row>
    <row r="569" spans="1:263" x14ac:dyDescent="0.25">
      <c r="A569" s="17" t="s">
        <v>3362</v>
      </c>
      <c r="B569" s="43" t="s">
        <v>1198</v>
      </c>
      <c r="C569" s="43" t="s">
        <v>1199</v>
      </c>
      <c r="D569" s="49" t="s">
        <v>1200</v>
      </c>
      <c r="E569" s="49" t="s">
        <v>1201</v>
      </c>
      <c r="F569" s="1">
        <v>14357</v>
      </c>
      <c r="G569" s="1" t="s">
        <v>2563</v>
      </c>
      <c r="H569" s="1" t="str">
        <f>RIGHT(IFERROR(VLOOKUP(F569,#REF!,15,FALSE),"N"),1)</f>
        <v>N</v>
      </c>
      <c r="I569" s="1" t="str">
        <f>RIGHT(IFERROR(VLOOKUP(F569,#REF!,15,FALSE),"N"),1)</f>
        <v>N</v>
      </c>
      <c r="J569" s="2" t="s">
        <v>1202</v>
      </c>
      <c r="K569" s="28"/>
      <c r="L569" s="43" t="s">
        <v>2517</v>
      </c>
      <c r="M569" s="41" t="s">
        <v>47</v>
      </c>
      <c r="N569" s="48" t="s">
        <v>48</v>
      </c>
      <c r="O569" s="48"/>
      <c r="P569" s="41" t="s">
        <v>1673</v>
      </c>
      <c r="Q569" s="7" t="s">
        <v>4</v>
      </c>
      <c r="R569" s="4" t="s">
        <v>114</v>
      </c>
      <c r="S569" s="4" t="s">
        <v>114</v>
      </c>
      <c r="T569" s="4" t="s">
        <v>114</v>
      </c>
      <c r="U569" s="4" t="s">
        <v>114</v>
      </c>
      <c r="V569" s="4" t="s">
        <v>114</v>
      </c>
      <c r="W569" s="4" t="s">
        <v>42</v>
      </c>
      <c r="X569" s="4" t="s">
        <v>42</v>
      </c>
      <c r="Y569" s="4" t="s">
        <v>114</v>
      </c>
      <c r="Z569" s="4" t="s">
        <v>114</v>
      </c>
      <c r="AA569" s="4" t="s">
        <v>114</v>
      </c>
      <c r="AB569" s="4" t="s">
        <v>114</v>
      </c>
      <c r="AC569" s="4" t="s">
        <v>114</v>
      </c>
      <c r="AD569" s="4" t="s">
        <v>114</v>
      </c>
      <c r="AE569" s="4" t="s">
        <v>114</v>
      </c>
      <c r="AF569" s="4" t="s">
        <v>114</v>
      </c>
      <c r="AG569" s="4" t="s">
        <v>114</v>
      </c>
      <c r="AH569" s="4" t="s">
        <v>114</v>
      </c>
      <c r="AI569" s="4" t="s">
        <v>114</v>
      </c>
      <c r="AJ569" s="4" t="s">
        <v>114</v>
      </c>
      <c r="AK569" s="4" t="s">
        <v>114</v>
      </c>
      <c r="AL569" s="4" t="s">
        <v>114</v>
      </c>
      <c r="AM569" s="4" t="s">
        <v>114</v>
      </c>
      <c r="AN569" s="4" t="s">
        <v>114</v>
      </c>
      <c r="AO569" s="4" t="s">
        <v>114</v>
      </c>
      <c r="AP569" s="4" t="s">
        <v>114</v>
      </c>
      <c r="AQ569" s="4" t="s">
        <v>114</v>
      </c>
      <c r="AR569" s="4" t="s">
        <v>114</v>
      </c>
      <c r="AS569" s="83" t="s">
        <v>4</v>
      </c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</row>
    <row r="570" spans="1:263" x14ac:dyDescent="0.25">
      <c r="A570" s="17" t="s">
        <v>3362</v>
      </c>
      <c r="B570" s="43" t="s">
        <v>1203</v>
      </c>
      <c r="C570" s="43" t="s">
        <v>1204</v>
      </c>
      <c r="D570" s="49" t="s">
        <v>1205</v>
      </c>
      <c r="E570" s="49" t="s">
        <v>1206</v>
      </c>
      <c r="F570" s="1">
        <v>27401</v>
      </c>
      <c r="G570" s="1" t="s">
        <v>2563</v>
      </c>
      <c r="H570" s="1" t="str">
        <f>RIGHT(IFERROR(VLOOKUP(F570,#REF!,15,FALSE),"N"),1)</f>
        <v>N</v>
      </c>
      <c r="I570" s="1" t="str">
        <f>RIGHT(IFERROR(VLOOKUP(F570,#REF!,15,FALSE),"N"),1)</f>
        <v>N</v>
      </c>
      <c r="J570" s="2" t="s">
        <v>96</v>
      </c>
      <c r="K570" s="28"/>
      <c r="L570" s="43" t="s">
        <v>1207</v>
      </c>
      <c r="M570" s="41" t="s">
        <v>1208</v>
      </c>
      <c r="N570" s="48" t="s">
        <v>1209</v>
      </c>
      <c r="O570" s="48"/>
      <c r="P570" s="41" t="s">
        <v>2838</v>
      </c>
      <c r="Q570" s="7" t="s">
        <v>4</v>
      </c>
      <c r="R570" s="4" t="s">
        <v>114</v>
      </c>
      <c r="S570" s="4" t="s">
        <v>114</v>
      </c>
      <c r="T570" s="4" t="s">
        <v>114</v>
      </c>
      <c r="U570" s="4" t="s">
        <v>114</v>
      </c>
      <c r="V570" s="4" t="s">
        <v>114</v>
      </c>
      <c r="W570" s="4" t="s">
        <v>114</v>
      </c>
      <c r="X570" s="4" t="s">
        <v>114</v>
      </c>
      <c r="Y570" s="4" t="s">
        <v>114</v>
      </c>
      <c r="Z570" s="4" t="s">
        <v>42</v>
      </c>
      <c r="AA570" s="4" t="s">
        <v>114</v>
      </c>
      <c r="AB570" s="4" t="s">
        <v>114</v>
      </c>
      <c r="AC570" s="4" t="s">
        <v>114</v>
      </c>
      <c r="AD570" s="4" t="s">
        <v>114</v>
      </c>
      <c r="AE570" s="4" t="s">
        <v>114</v>
      </c>
      <c r="AF570" s="4" t="s">
        <v>114</v>
      </c>
      <c r="AG570" s="4" t="s">
        <v>114</v>
      </c>
      <c r="AH570" s="4" t="s">
        <v>42</v>
      </c>
      <c r="AI570" s="4" t="s">
        <v>114</v>
      </c>
      <c r="AJ570" s="4" t="s">
        <v>114</v>
      </c>
      <c r="AK570" s="4" t="s">
        <v>114</v>
      </c>
      <c r="AL570" s="4" t="s">
        <v>114</v>
      </c>
      <c r="AM570" s="4" t="s">
        <v>114</v>
      </c>
      <c r="AN570" s="4" t="s">
        <v>114</v>
      </c>
      <c r="AO570" s="4" t="s">
        <v>114</v>
      </c>
      <c r="AP570" s="4" t="s">
        <v>114</v>
      </c>
      <c r="AQ570" s="4" t="s">
        <v>114</v>
      </c>
      <c r="AR570" s="4" t="s">
        <v>114</v>
      </c>
      <c r="AS570" s="83" t="s">
        <v>4</v>
      </c>
    </row>
    <row r="571" spans="1:263" x14ac:dyDescent="0.25">
      <c r="A571" s="17" t="s">
        <v>3362</v>
      </c>
      <c r="B571" s="43" t="s">
        <v>1222</v>
      </c>
      <c r="C571" s="43" t="s">
        <v>1223</v>
      </c>
      <c r="D571" s="49" t="s">
        <v>1224</v>
      </c>
      <c r="E571" s="49"/>
      <c r="F571" s="1">
        <v>22092</v>
      </c>
      <c r="G571" s="1" t="s">
        <v>2563</v>
      </c>
      <c r="H571" s="1" t="str">
        <f>RIGHT(IFERROR(VLOOKUP(F571,#REF!,15,FALSE),"N"),1)</f>
        <v>N</v>
      </c>
      <c r="I571" s="1" t="str">
        <f>RIGHT(IFERROR(VLOOKUP(F571,#REF!,15,FALSE),"N"),1)</f>
        <v>N</v>
      </c>
      <c r="J571" s="2" t="s">
        <v>1225</v>
      </c>
      <c r="K571" s="28"/>
      <c r="L571" s="43" t="s">
        <v>2517</v>
      </c>
      <c r="M571" s="41" t="s">
        <v>47</v>
      </c>
      <c r="N571" s="48" t="s">
        <v>48</v>
      </c>
      <c r="O571" s="48"/>
      <c r="P571" s="41" t="s">
        <v>1755</v>
      </c>
      <c r="Q571" s="7" t="s">
        <v>4</v>
      </c>
      <c r="R571" s="4" t="s">
        <v>114</v>
      </c>
      <c r="S571" s="4" t="s">
        <v>114</v>
      </c>
      <c r="T571" s="4" t="s">
        <v>114</v>
      </c>
      <c r="U571" s="4" t="s">
        <v>114</v>
      </c>
      <c r="V571" s="4" t="s">
        <v>114</v>
      </c>
      <c r="W571" s="4" t="s">
        <v>114</v>
      </c>
      <c r="X571" s="4" t="s">
        <v>114</v>
      </c>
      <c r="Y571" s="4" t="s">
        <v>114</v>
      </c>
      <c r="Z571" s="4" t="s">
        <v>114</v>
      </c>
      <c r="AA571" s="4" t="s">
        <v>114</v>
      </c>
      <c r="AB571" s="4" t="s">
        <v>114</v>
      </c>
      <c r="AC571" s="4" t="s">
        <v>42</v>
      </c>
      <c r="AD571" s="4" t="s">
        <v>114</v>
      </c>
      <c r="AE571" s="4" t="s">
        <v>114</v>
      </c>
      <c r="AF571" s="4" t="s">
        <v>114</v>
      </c>
      <c r="AG571" s="4" t="s">
        <v>114</v>
      </c>
      <c r="AH571" s="4" t="s">
        <v>114</v>
      </c>
      <c r="AI571" s="4" t="s">
        <v>114</v>
      </c>
      <c r="AJ571" s="4" t="s">
        <v>114</v>
      </c>
      <c r="AK571" s="4" t="s">
        <v>114</v>
      </c>
      <c r="AL571" s="4" t="s">
        <v>114</v>
      </c>
      <c r="AM571" s="4" t="s">
        <v>114</v>
      </c>
      <c r="AN571" s="4" t="s">
        <v>114</v>
      </c>
      <c r="AO571" s="4" t="s">
        <v>114</v>
      </c>
      <c r="AP571" s="4" t="s">
        <v>114</v>
      </c>
      <c r="AQ571" s="4" t="s">
        <v>114</v>
      </c>
      <c r="AR571" s="4" t="s">
        <v>114</v>
      </c>
      <c r="AS571" s="83" t="s">
        <v>4</v>
      </c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</row>
    <row r="572" spans="1:263" s="20" customFormat="1" x14ac:dyDescent="0.25">
      <c r="A572" s="17" t="s">
        <v>3362</v>
      </c>
      <c r="B572" s="43" t="s">
        <v>1218</v>
      </c>
      <c r="C572" s="43" t="s">
        <v>1219</v>
      </c>
      <c r="D572" s="49" t="s">
        <v>1220</v>
      </c>
      <c r="E572" s="49" t="s">
        <v>1221</v>
      </c>
      <c r="F572" s="1">
        <v>5000154402</v>
      </c>
      <c r="G572" s="1" t="s">
        <v>2563</v>
      </c>
      <c r="H572" s="1" t="str">
        <f>RIGHT(IFERROR(VLOOKUP(F572,#REF!,15,FALSE),"N"),1)</f>
        <v>N</v>
      </c>
      <c r="I572" s="1" t="str">
        <f>RIGHT(IFERROR(VLOOKUP(F572,#REF!,15,FALSE),"N"),1)</f>
        <v>N</v>
      </c>
      <c r="J572" s="2" t="s">
        <v>142</v>
      </c>
      <c r="K572" s="28"/>
      <c r="L572" s="43" t="s">
        <v>2518</v>
      </c>
      <c r="M572" s="41" t="s">
        <v>47</v>
      </c>
      <c r="N572" s="48" t="s">
        <v>48</v>
      </c>
      <c r="O572" s="48"/>
      <c r="P572" s="41" t="s">
        <v>1717</v>
      </c>
      <c r="Q572" s="7" t="s">
        <v>4</v>
      </c>
      <c r="R572" s="4" t="s">
        <v>114</v>
      </c>
      <c r="S572" s="4" t="s">
        <v>114</v>
      </c>
      <c r="T572" s="4" t="s">
        <v>114</v>
      </c>
      <c r="U572" s="4" t="s">
        <v>114</v>
      </c>
      <c r="V572" s="4" t="s">
        <v>114</v>
      </c>
      <c r="W572" s="4" t="s">
        <v>114</v>
      </c>
      <c r="X572" s="4" t="s">
        <v>114</v>
      </c>
      <c r="Y572" s="4" t="s">
        <v>114</v>
      </c>
      <c r="Z572" s="4" t="s">
        <v>114</v>
      </c>
      <c r="AA572" s="4" t="s">
        <v>114</v>
      </c>
      <c r="AB572" s="4" t="s">
        <v>114</v>
      </c>
      <c r="AC572" s="4" t="s">
        <v>114</v>
      </c>
      <c r="AD572" s="4" t="s">
        <v>114</v>
      </c>
      <c r="AE572" s="4" t="s">
        <v>114</v>
      </c>
      <c r="AF572" s="4" t="s">
        <v>114</v>
      </c>
      <c r="AG572" s="4" t="s">
        <v>114</v>
      </c>
      <c r="AH572" s="4" t="s">
        <v>114</v>
      </c>
      <c r="AI572" s="4" t="s">
        <v>114</v>
      </c>
      <c r="AJ572" s="4" t="s">
        <v>114</v>
      </c>
      <c r="AK572" s="4" t="s">
        <v>114</v>
      </c>
      <c r="AL572" s="4" t="s">
        <v>114</v>
      </c>
      <c r="AM572" s="4" t="s">
        <v>42</v>
      </c>
      <c r="AN572" s="4" t="s">
        <v>114</v>
      </c>
      <c r="AO572" s="4" t="s">
        <v>114</v>
      </c>
      <c r="AP572" s="4" t="s">
        <v>114</v>
      </c>
      <c r="AQ572" s="4" t="s">
        <v>114</v>
      </c>
      <c r="AR572" s="4" t="s">
        <v>114</v>
      </c>
      <c r="AS572" s="83" t="s">
        <v>4</v>
      </c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  <c r="IW572" s="4"/>
      <c r="IX572" s="4"/>
      <c r="IY572" s="4"/>
      <c r="IZ572" s="4"/>
      <c r="JA572" s="4"/>
      <c r="JB572" s="4"/>
      <c r="JC572" s="4"/>
    </row>
    <row r="573" spans="1:263" x14ac:dyDescent="0.25">
      <c r="A573" s="17" t="s">
        <v>3362</v>
      </c>
      <c r="B573" s="42" t="s">
        <v>3299</v>
      </c>
      <c r="C573" s="43" t="s">
        <v>3299</v>
      </c>
      <c r="D573" s="49" t="s">
        <v>3300</v>
      </c>
      <c r="E573" s="49" t="s">
        <v>3301</v>
      </c>
      <c r="F573" s="1" t="s">
        <v>1596</v>
      </c>
      <c r="G573" s="1" t="s">
        <v>2563</v>
      </c>
      <c r="H573" s="1" t="str">
        <f>RIGHT(IFERROR(VLOOKUP(F573,#REF!,15,FALSE),"N"),1)</f>
        <v>N</v>
      </c>
      <c r="I573" s="1" t="str">
        <f>RIGHT(IFERROR(VLOOKUP(F573,#REF!,15,FALSE),"N"),1)</f>
        <v>N</v>
      </c>
      <c r="J573" s="2" t="s">
        <v>3114</v>
      </c>
      <c r="K573" s="28">
        <v>44139</v>
      </c>
      <c r="L573" s="43" t="s">
        <v>1965</v>
      </c>
      <c r="M573" s="41" t="s">
        <v>3337</v>
      </c>
      <c r="N573" s="48" t="s">
        <v>41</v>
      </c>
      <c r="O573" s="48"/>
      <c r="P573" s="41" t="s">
        <v>1596</v>
      </c>
      <c r="Q573" s="7" t="s">
        <v>4</v>
      </c>
      <c r="AS573" s="83" t="s">
        <v>4</v>
      </c>
    </row>
    <row r="574" spans="1:263" ht="14.25" x14ac:dyDescent="0.2">
      <c r="A574" s="17" t="s">
        <v>3362</v>
      </c>
      <c r="B574" s="43" t="s">
        <v>3471</v>
      </c>
      <c r="C574" s="43" t="s">
        <v>3389</v>
      </c>
      <c r="D574" s="67" t="s">
        <v>3390</v>
      </c>
      <c r="E574" s="67" t="s">
        <v>3391</v>
      </c>
      <c r="F574" s="1" t="s">
        <v>1596</v>
      </c>
      <c r="G574" s="1" t="s">
        <v>2563</v>
      </c>
      <c r="H574" s="1" t="s">
        <v>1596</v>
      </c>
      <c r="I574" s="1" t="s">
        <v>1596</v>
      </c>
      <c r="J574" s="2" t="s">
        <v>3565</v>
      </c>
      <c r="K574" s="28">
        <v>44208</v>
      </c>
      <c r="L574" s="43" t="s">
        <v>3393</v>
      </c>
      <c r="M574" s="41" t="s">
        <v>3566</v>
      </c>
      <c r="N574" s="41" t="s">
        <v>3348</v>
      </c>
      <c r="O574" s="48"/>
      <c r="P574" s="41" t="s">
        <v>1596</v>
      </c>
      <c r="Q574" s="7" t="s">
        <v>4</v>
      </c>
      <c r="AS574" s="83" t="s">
        <v>4</v>
      </c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</row>
    <row r="575" spans="1:263" x14ac:dyDescent="0.25">
      <c r="A575" s="17" t="s">
        <v>3362</v>
      </c>
      <c r="B575" s="43" t="s">
        <v>2657</v>
      </c>
      <c r="C575" s="47" t="s">
        <v>3044</v>
      </c>
      <c r="D575" s="49" t="s">
        <v>2658</v>
      </c>
      <c r="E575" s="49" t="s">
        <v>2659</v>
      </c>
      <c r="F575" s="1">
        <v>21100943271</v>
      </c>
      <c r="G575" s="1" t="s">
        <v>2563</v>
      </c>
      <c r="H575" s="1" t="str">
        <f>RIGHT(IFERROR(VLOOKUP(F575,#REF!,15,FALSE),"N"),1)</f>
        <v>N</v>
      </c>
      <c r="I575" s="1" t="str">
        <f>RIGHT(IFERROR(VLOOKUP(F575,#REF!,15,FALSE),"N"),1)</f>
        <v>N</v>
      </c>
      <c r="J575" s="2" t="s">
        <v>2568</v>
      </c>
      <c r="K575" s="28">
        <v>43733</v>
      </c>
      <c r="L575" s="57" t="s">
        <v>2699</v>
      </c>
      <c r="M575" s="41" t="s">
        <v>3080</v>
      </c>
      <c r="N575" s="48" t="s">
        <v>41</v>
      </c>
      <c r="O575" s="48"/>
      <c r="P575" s="41" t="s">
        <v>3146</v>
      </c>
      <c r="Q575" s="7" t="s">
        <v>4</v>
      </c>
      <c r="Y575" s="4" t="s">
        <v>42</v>
      </c>
      <c r="AD575" s="4" t="s">
        <v>42</v>
      </c>
      <c r="AH575" s="4" t="s">
        <v>42</v>
      </c>
      <c r="AS575" s="83" t="s">
        <v>4</v>
      </c>
    </row>
    <row r="576" spans="1:263" x14ac:dyDescent="0.25">
      <c r="A576" s="17" t="s">
        <v>3362</v>
      </c>
      <c r="B576" s="43" t="s">
        <v>1376</v>
      </c>
      <c r="C576" s="43" t="s">
        <v>1377</v>
      </c>
      <c r="D576" s="49" t="s">
        <v>1378</v>
      </c>
      <c r="E576" s="49"/>
      <c r="F576" s="1">
        <v>28901</v>
      </c>
      <c r="G576" s="1" t="s">
        <v>2563</v>
      </c>
      <c r="H576" s="1" t="str">
        <f>RIGHT(IFERROR(VLOOKUP(F576,#REF!,15,FALSE),"N"),1)</f>
        <v>N</v>
      </c>
      <c r="I576" s="1" t="str">
        <f>RIGHT(IFERROR(VLOOKUP(F576,#REF!,15,FALSE),"N"),1)</f>
        <v>N</v>
      </c>
      <c r="J576" s="2" t="s">
        <v>1756</v>
      </c>
      <c r="K576" s="28"/>
      <c r="L576" s="41" t="s">
        <v>55</v>
      </c>
      <c r="M576" s="41" t="s">
        <v>56</v>
      </c>
      <c r="N576" s="48" t="s">
        <v>41</v>
      </c>
      <c r="O576" s="48"/>
      <c r="P576" s="41" t="s">
        <v>2862</v>
      </c>
      <c r="Q576" s="7" t="s">
        <v>4</v>
      </c>
      <c r="R576" s="4" t="s">
        <v>114</v>
      </c>
      <c r="S576" s="4" t="s">
        <v>114</v>
      </c>
      <c r="T576" s="4" t="s">
        <v>114</v>
      </c>
      <c r="U576" s="4" t="s">
        <v>114</v>
      </c>
      <c r="V576" s="4" t="s">
        <v>114</v>
      </c>
      <c r="W576" s="4" t="s">
        <v>114</v>
      </c>
      <c r="X576" s="4" t="s">
        <v>42</v>
      </c>
      <c r="Y576" s="4" t="s">
        <v>114</v>
      </c>
      <c r="Z576" s="4" t="s">
        <v>114</v>
      </c>
      <c r="AA576" s="4" t="s">
        <v>114</v>
      </c>
      <c r="AB576" s="4" t="s">
        <v>114</v>
      </c>
      <c r="AC576" s="4" t="s">
        <v>114</v>
      </c>
      <c r="AD576" s="4" t="s">
        <v>114</v>
      </c>
      <c r="AE576" s="4" t="s">
        <v>114</v>
      </c>
      <c r="AF576" s="4" t="s">
        <v>114</v>
      </c>
      <c r="AG576" s="4" t="s">
        <v>42</v>
      </c>
      <c r="AH576" s="4" t="s">
        <v>114</v>
      </c>
      <c r="AI576" s="4" t="s">
        <v>114</v>
      </c>
      <c r="AJ576" s="4" t="s">
        <v>114</v>
      </c>
      <c r="AK576" s="4" t="s">
        <v>114</v>
      </c>
      <c r="AL576" s="4" t="s">
        <v>114</v>
      </c>
      <c r="AM576" s="4" t="s">
        <v>114</v>
      </c>
      <c r="AN576" s="4" t="s">
        <v>114</v>
      </c>
      <c r="AO576" s="4" t="s">
        <v>114</v>
      </c>
      <c r="AP576" s="4" t="s">
        <v>114</v>
      </c>
      <c r="AQ576" s="4" t="s">
        <v>114</v>
      </c>
      <c r="AR576" s="4" t="s">
        <v>114</v>
      </c>
      <c r="AS576" s="83" t="s">
        <v>4</v>
      </c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</row>
    <row r="577" spans="1:263" x14ac:dyDescent="0.25">
      <c r="A577" s="17" t="s">
        <v>3362</v>
      </c>
      <c r="B577" s="43" t="s">
        <v>2000</v>
      </c>
      <c r="C577" s="43" t="s">
        <v>2521</v>
      </c>
      <c r="D577" s="49" t="s">
        <v>2024</v>
      </c>
      <c r="E577" s="49" t="s">
        <v>2025</v>
      </c>
      <c r="F577" s="1">
        <v>21100780547</v>
      </c>
      <c r="G577" s="1" t="s">
        <v>2563</v>
      </c>
      <c r="H577" s="1" t="str">
        <f>RIGHT(IFERROR(VLOOKUP(F577,#REF!,15,FALSE),"N"),1)</f>
        <v>N</v>
      </c>
      <c r="I577" s="1" t="str">
        <f>RIGHT(IFERROR(VLOOKUP(F577,#REF!,15,FALSE),"N"),1)</f>
        <v>N</v>
      </c>
      <c r="J577" s="2" t="s">
        <v>3173</v>
      </c>
      <c r="K577" s="28"/>
      <c r="L577" s="41" t="s">
        <v>2522</v>
      </c>
      <c r="M577" s="41" t="s">
        <v>2023</v>
      </c>
      <c r="N577" s="48" t="s">
        <v>3348</v>
      </c>
      <c r="O577" s="48"/>
      <c r="P577" s="41" t="s">
        <v>1610</v>
      </c>
      <c r="Q577" s="7" t="s">
        <v>4</v>
      </c>
      <c r="AI577" s="4" t="s">
        <v>42</v>
      </c>
      <c r="AS577" s="83" t="s">
        <v>4</v>
      </c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JC577" s="20"/>
    </row>
    <row r="578" spans="1:263" x14ac:dyDescent="0.25">
      <c r="A578" s="17" t="s">
        <v>3362</v>
      </c>
      <c r="B578" s="45" t="s">
        <v>1464</v>
      </c>
      <c r="C578" s="45" t="s">
        <v>1464</v>
      </c>
      <c r="D578" s="41" t="s">
        <v>1465</v>
      </c>
      <c r="E578" s="41" t="s">
        <v>1466</v>
      </c>
      <c r="F578" s="1">
        <v>21100792813</v>
      </c>
      <c r="G578" s="1" t="s">
        <v>2563</v>
      </c>
      <c r="H578" s="1" t="str">
        <f>RIGHT(IFERROR(VLOOKUP(F578,#REF!,15,FALSE),"N"),1)</f>
        <v>N</v>
      </c>
      <c r="I578" s="1" t="str">
        <f>RIGHT(IFERROR(VLOOKUP(F578,#REF!,15,FALSE),"N"),1)</f>
        <v>N</v>
      </c>
      <c r="J578" s="2" t="s">
        <v>1613</v>
      </c>
      <c r="K578" s="29">
        <v>42641</v>
      </c>
      <c r="L578" s="41" t="s">
        <v>1467</v>
      </c>
      <c r="M578" s="41" t="s">
        <v>1488</v>
      </c>
      <c r="N578" s="48" t="s">
        <v>41</v>
      </c>
      <c r="O578" s="48"/>
      <c r="P578" s="45" t="s">
        <v>2912</v>
      </c>
      <c r="Q578" s="7" t="s">
        <v>4</v>
      </c>
      <c r="R578" s="21" t="s">
        <v>114</v>
      </c>
      <c r="S578" s="21" t="s">
        <v>42</v>
      </c>
      <c r="T578" s="21" t="s">
        <v>114</v>
      </c>
      <c r="U578" s="21" t="s">
        <v>114</v>
      </c>
      <c r="V578" s="21" t="s">
        <v>114</v>
      </c>
      <c r="W578" s="21" t="s">
        <v>114</v>
      </c>
      <c r="X578" s="21" t="s">
        <v>114</v>
      </c>
      <c r="Y578" s="21" t="s">
        <v>114</v>
      </c>
      <c r="Z578" s="21" t="s">
        <v>114</v>
      </c>
      <c r="AA578" s="21" t="s">
        <v>114</v>
      </c>
      <c r="AB578" s="21" t="s">
        <v>114</v>
      </c>
      <c r="AC578" s="21" t="s">
        <v>114</v>
      </c>
      <c r="AD578" s="21" t="s">
        <v>114</v>
      </c>
      <c r="AE578" s="21" t="s">
        <v>42</v>
      </c>
      <c r="AF578" s="21" t="s">
        <v>114</v>
      </c>
      <c r="AG578" s="21" t="s">
        <v>114</v>
      </c>
      <c r="AH578" s="21" t="s">
        <v>114</v>
      </c>
      <c r="AI578" s="21" t="s">
        <v>114</v>
      </c>
      <c r="AJ578" s="21" t="s">
        <v>114</v>
      </c>
      <c r="AK578" s="21" t="s">
        <v>114</v>
      </c>
      <c r="AL578" s="21" t="s">
        <v>114</v>
      </c>
      <c r="AM578" s="21" t="s">
        <v>114</v>
      </c>
      <c r="AN578" s="21" t="s">
        <v>114</v>
      </c>
      <c r="AO578" s="21" t="s">
        <v>114</v>
      </c>
      <c r="AP578" s="21" t="s">
        <v>114</v>
      </c>
      <c r="AQ578" s="21" t="s">
        <v>114</v>
      </c>
      <c r="AR578" s="21" t="s">
        <v>114</v>
      </c>
      <c r="AS578" s="83" t="s">
        <v>4</v>
      </c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</row>
    <row r="579" spans="1:263" x14ac:dyDescent="0.25">
      <c r="A579" s="17" t="s">
        <v>3362</v>
      </c>
      <c r="B579" s="45" t="s">
        <v>2396</v>
      </c>
      <c r="C579" s="45" t="s">
        <v>2383</v>
      </c>
      <c r="D579" s="41" t="s">
        <v>2384</v>
      </c>
      <c r="E579" s="41" t="s">
        <v>2385</v>
      </c>
      <c r="F579" s="1">
        <v>21100920048</v>
      </c>
      <c r="G579" s="1" t="s">
        <v>2563</v>
      </c>
      <c r="H579" s="1" t="str">
        <f>RIGHT(IFERROR(VLOOKUP(F579,#REF!,15,FALSE),"N"),1)</f>
        <v>N</v>
      </c>
      <c r="I579" s="1" t="str">
        <f>RIGHT(IFERROR(VLOOKUP(F579,#REF!,15,FALSE),"N"),1)</f>
        <v>N</v>
      </c>
      <c r="J579" s="2" t="s">
        <v>2568</v>
      </c>
      <c r="K579" s="28">
        <v>43526</v>
      </c>
      <c r="L579" s="41" t="s">
        <v>2104</v>
      </c>
      <c r="M579" s="41" t="s">
        <v>40</v>
      </c>
      <c r="N579" s="48" t="s">
        <v>41</v>
      </c>
      <c r="O579" s="48"/>
      <c r="P579" s="41" t="s">
        <v>3147</v>
      </c>
      <c r="Q579" s="7" t="s">
        <v>4</v>
      </c>
      <c r="S579" s="4" t="s">
        <v>42</v>
      </c>
      <c r="U579" s="4" t="s">
        <v>42</v>
      </c>
      <c r="X579" s="4" t="s">
        <v>42</v>
      </c>
      <c r="AA579" s="4" t="s">
        <v>42</v>
      </c>
      <c r="AS579" s="83" t="s">
        <v>4</v>
      </c>
    </row>
    <row r="580" spans="1:263" x14ac:dyDescent="0.25">
      <c r="A580" s="17" t="s">
        <v>3362</v>
      </c>
      <c r="B580" s="45" t="s">
        <v>2182</v>
      </c>
      <c r="C580" s="45" t="s">
        <v>2179</v>
      </c>
      <c r="D580" s="41" t="s">
        <v>2181</v>
      </c>
      <c r="E580" s="41" t="s">
        <v>2180</v>
      </c>
      <c r="F580" s="1">
        <v>21100928093</v>
      </c>
      <c r="G580" s="1" t="s">
        <v>2563</v>
      </c>
      <c r="H580" s="1" t="str">
        <f>RIGHT(IFERROR(VLOOKUP(F580,#REF!,15,FALSE),"N"),1)</f>
        <v>N</v>
      </c>
      <c r="I580" s="1" t="str">
        <f>RIGHT(IFERROR(VLOOKUP(F580,#REF!,15,FALSE),"N"),1)</f>
        <v>N</v>
      </c>
      <c r="J580" s="2" t="s">
        <v>2568</v>
      </c>
      <c r="K580" s="28">
        <v>43448</v>
      </c>
      <c r="L580" s="41" t="s">
        <v>2104</v>
      </c>
      <c r="M580" s="41" t="s">
        <v>40</v>
      </c>
      <c r="N580" s="48" t="s">
        <v>41</v>
      </c>
      <c r="O580" s="48"/>
      <c r="P580" s="41">
        <v>2604</v>
      </c>
      <c r="Q580" s="7" t="s">
        <v>4</v>
      </c>
      <c r="AH580" s="4" t="s">
        <v>42</v>
      </c>
      <c r="AS580" s="83" t="s">
        <v>4</v>
      </c>
    </row>
    <row r="581" spans="1:263" x14ac:dyDescent="0.25">
      <c r="A581" s="17" t="s">
        <v>3362</v>
      </c>
      <c r="B581" s="45" t="s">
        <v>1268</v>
      </c>
      <c r="C581" s="45" t="s">
        <v>1269</v>
      </c>
      <c r="D581" s="41"/>
      <c r="E581" s="41" t="s">
        <v>1270</v>
      </c>
      <c r="F581" s="1">
        <v>21100386483</v>
      </c>
      <c r="G581" s="1" t="s">
        <v>2563</v>
      </c>
      <c r="H581" s="1" t="str">
        <f>RIGHT(IFERROR(VLOOKUP(F581,#REF!,15,FALSE),"N"),1)</f>
        <v>N</v>
      </c>
      <c r="I581" s="1" t="str">
        <f>RIGHT(IFERROR(VLOOKUP(F581,#REF!,15,FALSE),"N"),1)</f>
        <v>N</v>
      </c>
      <c r="J581" s="2" t="s">
        <v>54</v>
      </c>
      <c r="K581" s="28"/>
      <c r="L581" s="41" t="s">
        <v>1271</v>
      </c>
      <c r="M581" s="41" t="s">
        <v>1272</v>
      </c>
      <c r="N581" s="48" t="s">
        <v>41</v>
      </c>
      <c r="O581" s="48"/>
      <c r="P581" s="41" t="s">
        <v>1614</v>
      </c>
      <c r="Q581" s="7" t="s">
        <v>4</v>
      </c>
      <c r="R581" s="4" t="s">
        <v>114</v>
      </c>
      <c r="S581" s="4" t="s">
        <v>114</v>
      </c>
      <c r="T581" s="4" t="s">
        <v>114</v>
      </c>
      <c r="U581" s="4" t="s">
        <v>114</v>
      </c>
      <c r="V581" s="4" t="s">
        <v>114</v>
      </c>
      <c r="W581" s="4" t="s">
        <v>114</v>
      </c>
      <c r="X581" s="4" t="s">
        <v>114</v>
      </c>
      <c r="Y581" s="4" t="s">
        <v>114</v>
      </c>
      <c r="Z581" s="4" t="s">
        <v>114</v>
      </c>
      <c r="AA581" s="4" t="s">
        <v>114</v>
      </c>
      <c r="AB581" s="4" t="s">
        <v>114</v>
      </c>
      <c r="AC581" s="4" t="s">
        <v>114</v>
      </c>
      <c r="AD581" s="4" t="s">
        <v>114</v>
      </c>
      <c r="AE581" s="4" t="s">
        <v>114</v>
      </c>
      <c r="AF581" s="4" t="s">
        <v>114</v>
      </c>
      <c r="AG581" s="4" t="s">
        <v>114</v>
      </c>
      <c r="AH581" s="4" t="s">
        <v>42</v>
      </c>
      <c r="AI581" s="4" t="s">
        <v>114</v>
      </c>
      <c r="AJ581" s="4" t="s">
        <v>114</v>
      </c>
      <c r="AK581" s="4" t="s">
        <v>114</v>
      </c>
      <c r="AL581" s="4" t="s">
        <v>114</v>
      </c>
      <c r="AM581" s="4" t="s">
        <v>114</v>
      </c>
      <c r="AN581" s="4" t="s">
        <v>114</v>
      </c>
      <c r="AO581" s="4" t="s">
        <v>114</v>
      </c>
      <c r="AP581" s="4" t="s">
        <v>114</v>
      </c>
      <c r="AQ581" s="4" t="s">
        <v>114</v>
      </c>
      <c r="AR581" s="4" t="s">
        <v>114</v>
      </c>
      <c r="AS581" s="83" t="s">
        <v>4</v>
      </c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JC581" s="20"/>
    </row>
    <row r="582" spans="1:263" x14ac:dyDescent="0.25">
      <c r="A582" s="17" t="s">
        <v>3362</v>
      </c>
      <c r="B582" s="45" t="s">
        <v>1813</v>
      </c>
      <c r="C582" s="45" t="s">
        <v>1866</v>
      </c>
      <c r="D582" s="41" t="s">
        <v>1800</v>
      </c>
      <c r="E582" s="41" t="s">
        <v>1801</v>
      </c>
      <c r="F582" s="1">
        <v>17768</v>
      </c>
      <c r="G582" s="1" t="s">
        <v>2563</v>
      </c>
      <c r="H582" s="1" t="str">
        <f>RIGHT(IFERROR(VLOOKUP(F582,#REF!,15,FALSE),"N"),1)</f>
        <v>N</v>
      </c>
      <c r="I582" s="1" t="str">
        <f>RIGHT(IFERROR(VLOOKUP(F582,#REF!,15,FALSE),"N"),1)</f>
        <v>N</v>
      </c>
      <c r="J582" s="2" t="s">
        <v>2345</v>
      </c>
      <c r="K582" s="28">
        <v>42843</v>
      </c>
      <c r="L582" s="48" t="s">
        <v>1781</v>
      </c>
      <c r="M582" s="41" t="s">
        <v>1836</v>
      </c>
      <c r="N582" s="48" t="s">
        <v>41</v>
      </c>
      <c r="O582" s="48"/>
      <c r="P582" s="41" t="s">
        <v>1690</v>
      </c>
      <c r="Q582" s="7" t="s">
        <v>4</v>
      </c>
      <c r="R582" s="21" t="s">
        <v>114</v>
      </c>
      <c r="S582" s="21" t="s">
        <v>114</v>
      </c>
      <c r="T582" s="21" t="s">
        <v>114</v>
      </c>
      <c r="U582" s="21" t="s">
        <v>114</v>
      </c>
      <c r="V582" s="21" t="s">
        <v>114</v>
      </c>
      <c r="W582" s="21" t="s">
        <v>114</v>
      </c>
      <c r="X582" s="21" t="s">
        <v>114</v>
      </c>
      <c r="Y582" s="21" t="s">
        <v>114</v>
      </c>
      <c r="Z582" s="21" t="s">
        <v>114</v>
      </c>
      <c r="AA582" s="21" t="s">
        <v>42</v>
      </c>
      <c r="AB582" s="21" t="s">
        <v>114</v>
      </c>
      <c r="AC582" s="21" t="s">
        <v>114</v>
      </c>
      <c r="AD582" s="21" t="s">
        <v>114</v>
      </c>
      <c r="AE582" s="21" t="s">
        <v>114</v>
      </c>
      <c r="AF582" s="21" t="s">
        <v>114</v>
      </c>
      <c r="AG582" s="21" t="s">
        <v>114</v>
      </c>
      <c r="AH582" s="21" t="s">
        <v>114</v>
      </c>
      <c r="AI582" s="21" t="s">
        <v>114</v>
      </c>
      <c r="AJ582" s="21" t="s">
        <v>114</v>
      </c>
      <c r="AK582" s="21" t="s">
        <v>114</v>
      </c>
      <c r="AL582" s="21" t="s">
        <v>114</v>
      </c>
      <c r="AM582" s="21" t="s">
        <v>114</v>
      </c>
      <c r="AN582" s="21" t="s">
        <v>114</v>
      </c>
      <c r="AO582" s="21" t="s">
        <v>114</v>
      </c>
      <c r="AP582" s="21" t="s">
        <v>114</v>
      </c>
      <c r="AQ582" s="21" t="s">
        <v>114</v>
      </c>
      <c r="AR582" s="21" t="s">
        <v>114</v>
      </c>
      <c r="AS582" s="83" t="s">
        <v>4</v>
      </c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</row>
    <row r="583" spans="1:263" x14ac:dyDescent="0.25">
      <c r="A583" s="17" t="s">
        <v>3362</v>
      </c>
      <c r="B583" s="43" t="s">
        <v>2371</v>
      </c>
      <c r="C583" s="45" t="s">
        <v>2371</v>
      </c>
      <c r="D583" s="41"/>
      <c r="E583" s="49" t="s">
        <v>2373</v>
      </c>
      <c r="F583" s="1">
        <v>21100926578</v>
      </c>
      <c r="G583" s="1" t="s">
        <v>2563</v>
      </c>
      <c r="H583" s="1" t="str">
        <f>RIGHT(IFERROR(VLOOKUP(F583,#REF!,15,FALSE),"N"),1)</f>
        <v>N</v>
      </c>
      <c r="I583" s="1" t="str">
        <f>RIGHT(IFERROR(VLOOKUP(F583,#REF!,15,FALSE),"N"),1)</f>
        <v>N</v>
      </c>
      <c r="J583" s="2" t="s">
        <v>2568</v>
      </c>
      <c r="K583" s="28">
        <v>43535</v>
      </c>
      <c r="L583" s="41" t="s">
        <v>2372</v>
      </c>
      <c r="M583" s="41" t="s">
        <v>2397</v>
      </c>
      <c r="N583" s="48" t="s">
        <v>41</v>
      </c>
      <c r="O583" s="48"/>
      <c r="P583" s="41">
        <v>2600</v>
      </c>
      <c r="Q583" s="7" t="s">
        <v>4</v>
      </c>
      <c r="AH583" s="4" t="s">
        <v>42</v>
      </c>
      <c r="AS583" s="83" t="s">
        <v>4</v>
      </c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</row>
    <row r="584" spans="1:263" x14ac:dyDescent="0.25">
      <c r="A584" s="17" t="s">
        <v>3362</v>
      </c>
      <c r="B584" s="43" t="s">
        <v>1243</v>
      </c>
      <c r="C584" s="45" t="s">
        <v>1549</v>
      </c>
      <c r="D584" s="41" t="s">
        <v>1244</v>
      </c>
      <c r="E584" s="41"/>
      <c r="F584" s="1">
        <v>21100463174</v>
      </c>
      <c r="G584" s="1" t="s">
        <v>2563</v>
      </c>
      <c r="H584" s="1" t="str">
        <f>RIGHT(IFERROR(VLOOKUP(F584,#REF!,15,FALSE),"N"),1)</f>
        <v>N</v>
      </c>
      <c r="I584" s="1" t="str">
        <f>RIGHT(IFERROR(VLOOKUP(F584,#REF!,15,FALSE),"N"),1)</f>
        <v>N</v>
      </c>
      <c r="J584" s="2" t="s">
        <v>1608</v>
      </c>
      <c r="K584" s="28">
        <v>42357.529166666667</v>
      </c>
      <c r="L584" s="41" t="s">
        <v>2305</v>
      </c>
      <c r="M584" s="41" t="s">
        <v>40</v>
      </c>
      <c r="N584" s="48" t="s">
        <v>41</v>
      </c>
      <c r="O584" s="48"/>
      <c r="P584" s="41" t="s">
        <v>1628</v>
      </c>
      <c r="Q584" s="7" t="s">
        <v>4</v>
      </c>
      <c r="R584" s="4" t="s">
        <v>114</v>
      </c>
      <c r="S584" s="4" t="s">
        <v>114</v>
      </c>
      <c r="T584" s="4" t="s">
        <v>42</v>
      </c>
      <c r="U584" s="4" t="s">
        <v>114</v>
      </c>
      <c r="V584" s="4" t="s">
        <v>114</v>
      </c>
      <c r="W584" s="4" t="s">
        <v>114</v>
      </c>
      <c r="X584" s="4" t="s">
        <v>114</v>
      </c>
      <c r="Y584" s="4" t="s">
        <v>114</v>
      </c>
      <c r="Z584" s="4" t="s">
        <v>114</v>
      </c>
      <c r="AA584" s="4" t="s">
        <v>114</v>
      </c>
      <c r="AB584" s="4" t="s">
        <v>114</v>
      </c>
      <c r="AC584" s="4" t="s">
        <v>114</v>
      </c>
      <c r="AD584" s="4" t="s">
        <v>114</v>
      </c>
      <c r="AE584" s="4" t="s">
        <v>114</v>
      </c>
      <c r="AF584" s="4" t="s">
        <v>114</v>
      </c>
      <c r="AG584" s="4" t="s">
        <v>114</v>
      </c>
      <c r="AH584" s="4" t="s">
        <v>114</v>
      </c>
      <c r="AI584" s="4" t="s">
        <v>114</v>
      </c>
      <c r="AJ584" s="4" t="s">
        <v>114</v>
      </c>
      <c r="AK584" s="4" t="s">
        <v>114</v>
      </c>
      <c r="AL584" s="4" t="s">
        <v>114</v>
      </c>
      <c r="AM584" s="4" t="s">
        <v>114</v>
      </c>
      <c r="AN584" s="4" t="s">
        <v>114</v>
      </c>
      <c r="AO584" s="4" t="s">
        <v>42</v>
      </c>
      <c r="AP584" s="4" t="s">
        <v>114</v>
      </c>
      <c r="AQ584" s="4" t="s">
        <v>114</v>
      </c>
      <c r="AR584" s="4" t="s">
        <v>114</v>
      </c>
      <c r="AS584" s="83" t="s">
        <v>4</v>
      </c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JC584" s="20"/>
    </row>
    <row r="585" spans="1:263" x14ac:dyDescent="0.25">
      <c r="A585" s="17" t="s">
        <v>3362</v>
      </c>
      <c r="B585" s="43" t="s">
        <v>1245</v>
      </c>
      <c r="C585" s="45" t="s">
        <v>1861</v>
      </c>
      <c r="D585" s="41" t="s">
        <v>1246</v>
      </c>
      <c r="E585" s="41"/>
      <c r="F585" s="1">
        <v>21100782420</v>
      </c>
      <c r="G585" s="1" t="s">
        <v>2563</v>
      </c>
      <c r="H585" s="1" t="str">
        <f>RIGHT(IFERROR(VLOOKUP(F585,#REF!,15,FALSE),"N"),1)</f>
        <v>N</v>
      </c>
      <c r="I585" s="1" t="str">
        <f>RIGHT(IFERROR(VLOOKUP(F585,#REF!,15,FALSE),"N"),1)</f>
        <v>N</v>
      </c>
      <c r="J585" s="2" t="s">
        <v>1613</v>
      </c>
      <c r="K585" s="28">
        <v>42536</v>
      </c>
      <c r="L585" s="41" t="s">
        <v>2278</v>
      </c>
      <c r="M585" s="41" t="s">
        <v>40</v>
      </c>
      <c r="N585" s="48" t="s">
        <v>41</v>
      </c>
      <c r="O585" s="48"/>
      <c r="P585" s="41" t="s">
        <v>1619</v>
      </c>
      <c r="Q585" s="7" t="s">
        <v>4</v>
      </c>
      <c r="R585" s="21" t="s">
        <v>114</v>
      </c>
      <c r="S585" s="21" t="s">
        <v>114</v>
      </c>
      <c r="T585" s="21" t="s">
        <v>42</v>
      </c>
      <c r="U585" s="21" t="s">
        <v>114</v>
      </c>
      <c r="V585" s="21" t="s">
        <v>114</v>
      </c>
      <c r="W585" s="21" t="s">
        <v>114</v>
      </c>
      <c r="X585" s="21" t="s">
        <v>114</v>
      </c>
      <c r="Y585" s="21" t="s">
        <v>114</v>
      </c>
      <c r="Z585" s="21" t="s">
        <v>114</v>
      </c>
      <c r="AA585" s="21" t="s">
        <v>114</v>
      </c>
      <c r="AB585" s="21" t="s">
        <v>114</v>
      </c>
      <c r="AC585" s="21" t="s">
        <v>114</v>
      </c>
      <c r="AD585" s="21" t="s">
        <v>114</v>
      </c>
      <c r="AE585" s="21" t="s">
        <v>114</v>
      </c>
      <c r="AF585" s="21" t="s">
        <v>114</v>
      </c>
      <c r="AG585" s="21" t="s">
        <v>114</v>
      </c>
      <c r="AH585" s="21" t="s">
        <v>114</v>
      </c>
      <c r="AI585" s="21" t="s">
        <v>114</v>
      </c>
      <c r="AJ585" s="21" t="s">
        <v>114</v>
      </c>
      <c r="AK585" s="21" t="s">
        <v>114</v>
      </c>
      <c r="AL585" s="21" t="s">
        <v>114</v>
      </c>
      <c r="AM585" s="21" t="s">
        <v>114</v>
      </c>
      <c r="AN585" s="21" t="s">
        <v>114</v>
      </c>
      <c r="AO585" s="21" t="s">
        <v>114</v>
      </c>
      <c r="AP585" s="21" t="s">
        <v>114</v>
      </c>
      <c r="AQ585" s="21" t="s">
        <v>114</v>
      </c>
      <c r="AR585" s="21" t="s">
        <v>114</v>
      </c>
      <c r="AS585" s="83" t="s">
        <v>4</v>
      </c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</row>
    <row r="586" spans="1:263" x14ac:dyDescent="0.25">
      <c r="A586" s="17" t="s">
        <v>3362</v>
      </c>
      <c r="B586" s="43" t="s">
        <v>1247</v>
      </c>
      <c r="C586" s="45" t="s">
        <v>1248</v>
      </c>
      <c r="D586" s="41" t="s">
        <v>1249</v>
      </c>
      <c r="E586" s="41"/>
      <c r="F586" s="1">
        <v>85085</v>
      </c>
      <c r="G586" s="1" t="s">
        <v>2563</v>
      </c>
      <c r="H586" s="1" t="str">
        <f>RIGHT(IFERROR(VLOOKUP(F586,#REF!,15,FALSE),"N"),1)</f>
        <v>N</v>
      </c>
      <c r="I586" s="1" t="str">
        <f>RIGHT(IFERROR(VLOOKUP(F586,#REF!,15,FALSE),"N"),1)</f>
        <v>N</v>
      </c>
      <c r="J586" s="2" t="s">
        <v>107</v>
      </c>
      <c r="K586" s="28"/>
      <c r="L586" s="41" t="s">
        <v>249</v>
      </c>
      <c r="M586" s="41" t="s">
        <v>229</v>
      </c>
      <c r="N586" s="48" t="s">
        <v>41</v>
      </c>
      <c r="O586" s="48" t="s">
        <v>1871</v>
      </c>
      <c r="P586" s="41" t="s">
        <v>1610</v>
      </c>
      <c r="Q586" s="7" t="s">
        <v>4</v>
      </c>
      <c r="R586" s="4" t="s">
        <v>114</v>
      </c>
      <c r="S586" s="4" t="s">
        <v>114</v>
      </c>
      <c r="T586" s="4" t="s">
        <v>114</v>
      </c>
      <c r="U586" s="4" t="s">
        <v>114</v>
      </c>
      <c r="V586" s="4" t="s">
        <v>114</v>
      </c>
      <c r="W586" s="4" t="s">
        <v>114</v>
      </c>
      <c r="X586" s="4" t="s">
        <v>114</v>
      </c>
      <c r="Y586" s="4" t="s">
        <v>114</v>
      </c>
      <c r="Z586" s="4" t="s">
        <v>114</v>
      </c>
      <c r="AA586" s="4" t="s">
        <v>114</v>
      </c>
      <c r="AB586" s="4" t="s">
        <v>114</v>
      </c>
      <c r="AC586" s="4" t="s">
        <v>114</v>
      </c>
      <c r="AD586" s="4" t="s">
        <v>114</v>
      </c>
      <c r="AE586" s="4" t="s">
        <v>114</v>
      </c>
      <c r="AF586" s="4" t="s">
        <v>114</v>
      </c>
      <c r="AG586" s="4" t="s">
        <v>114</v>
      </c>
      <c r="AH586" s="4" t="s">
        <v>114</v>
      </c>
      <c r="AI586" s="4" t="s">
        <v>42</v>
      </c>
      <c r="AJ586" s="4" t="s">
        <v>114</v>
      </c>
      <c r="AK586" s="4" t="s">
        <v>114</v>
      </c>
      <c r="AL586" s="4" t="s">
        <v>114</v>
      </c>
      <c r="AM586" s="4" t="s">
        <v>114</v>
      </c>
      <c r="AN586" s="4" t="s">
        <v>114</v>
      </c>
      <c r="AO586" s="4" t="s">
        <v>114</v>
      </c>
      <c r="AP586" s="4" t="s">
        <v>114</v>
      </c>
      <c r="AQ586" s="4" t="s">
        <v>114</v>
      </c>
      <c r="AR586" s="4" t="s">
        <v>114</v>
      </c>
      <c r="AS586" s="83" t="s">
        <v>4</v>
      </c>
    </row>
    <row r="587" spans="1:263" x14ac:dyDescent="0.25">
      <c r="A587" s="17" t="s">
        <v>3362</v>
      </c>
      <c r="B587" s="48" t="s">
        <v>3310</v>
      </c>
      <c r="C587" s="48" t="s">
        <v>3247</v>
      </c>
      <c r="D587" s="41" t="s">
        <v>3248</v>
      </c>
      <c r="E587" s="41" t="s">
        <v>3249</v>
      </c>
      <c r="F587" s="2" t="s">
        <v>1596</v>
      </c>
      <c r="G587" s="2" t="s">
        <v>2563</v>
      </c>
      <c r="H587" s="1" t="str">
        <f>RIGHT(IFERROR(VLOOKUP(F587,#REF!,15,FALSE),"N"),1)</f>
        <v>N</v>
      </c>
      <c r="I587" s="1" t="str">
        <f>RIGHT(IFERROR(VLOOKUP(F587,#REF!,15,FALSE),"N"),1)</f>
        <v>N</v>
      </c>
      <c r="J587" s="2" t="s">
        <v>3114</v>
      </c>
      <c r="K587" s="28">
        <v>44089</v>
      </c>
      <c r="L587" s="41" t="s">
        <v>3250</v>
      </c>
      <c r="M587" s="41" t="s">
        <v>3311</v>
      </c>
      <c r="N587" s="48" t="s">
        <v>3348</v>
      </c>
      <c r="O587" s="48"/>
      <c r="P587" s="41" t="s">
        <v>1596</v>
      </c>
      <c r="Q587" s="7" t="s">
        <v>4</v>
      </c>
      <c r="AS587" s="83" t="s">
        <v>4</v>
      </c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</row>
    <row r="588" spans="1:263" x14ac:dyDescent="0.25">
      <c r="A588" s="17" t="s">
        <v>3362</v>
      </c>
      <c r="B588" s="45" t="s">
        <v>1255</v>
      </c>
      <c r="C588" s="45" t="s">
        <v>1256</v>
      </c>
      <c r="D588" s="41" t="s">
        <v>1257</v>
      </c>
      <c r="E588" s="41"/>
      <c r="F588" s="2">
        <v>12482</v>
      </c>
      <c r="G588" s="2" t="s">
        <v>2563</v>
      </c>
      <c r="H588" s="1" t="str">
        <f>RIGHT(IFERROR(VLOOKUP(F588,#REF!,15,FALSE),"N"),1)</f>
        <v>N</v>
      </c>
      <c r="I588" s="1" t="str">
        <f>RIGHT(IFERROR(VLOOKUP(F588,#REF!,15,FALSE),"N"),1)</f>
        <v>N</v>
      </c>
      <c r="J588" s="2" t="s">
        <v>1258</v>
      </c>
      <c r="K588" s="28"/>
      <c r="L588" s="41" t="s">
        <v>2518</v>
      </c>
      <c r="M588" s="41" t="s">
        <v>40</v>
      </c>
      <c r="N588" s="48" t="s">
        <v>41</v>
      </c>
      <c r="O588" s="48"/>
      <c r="P588" s="41" t="s">
        <v>1610</v>
      </c>
      <c r="Q588" s="7" t="s">
        <v>4</v>
      </c>
      <c r="R588" s="4" t="s">
        <v>114</v>
      </c>
      <c r="S588" s="4" t="s">
        <v>114</v>
      </c>
      <c r="T588" s="4" t="s">
        <v>114</v>
      </c>
      <c r="U588" s="4" t="s">
        <v>42</v>
      </c>
      <c r="V588" s="4" t="s">
        <v>114</v>
      </c>
      <c r="W588" s="4" t="s">
        <v>114</v>
      </c>
      <c r="X588" s="4" t="s">
        <v>114</v>
      </c>
      <c r="Y588" s="4" t="s">
        <v>114</v>
      </c>
      <c r="Z588" s="4" t="s">
        <v>114</v>
      </c>
      <c r="AA588" s="4" t="s">
        <v>114</v>
      </c>
      <c r="AB588" s="4" t="s">
        <v>114</v>
      </c>
      <c r="AC588" s="4" t="s">
        <v>114</v>
      </c>
      <c r="AD588" s="4" t="s">
        <v>114</v>
      </c>
      <c r="AE588" s="4" t="s">
        <v>114</v>
      </c>
      <c r="AF588" s="4" t="s">
        <v>114</v>
      </c>
      <c r="AG588" s="4" t="s">
        <v>114</v>
      </c>
      <c r="AH588" s="4" t="s">
        <v>114</v>
      </c>
      <c r="AI588" s="4" t="s">
        <v>114</v>
      </c>
      <c r="AJ588" s="4" t="s">
        <v>114</v>
      </c>
      <c r="AK588" s="4" t="s">
        <v>114</v>
      </c>
      <c r="AL588" s="4" t="s">
        <v>114</v>
      </c>
      <c r="AM588" s="4" t="s">
        <v>114</v>
      </c>
      <c r="AN588" s="4" t="s">
        <v>114</v>
      </c>
      <c r="AO588" s="4" t="s">
        <v>114</v>
      </c>
      <c r="AP588" s="4" t="s">
        <v>114</v>
      </c>
      <c r="AQ588" s="4" t="s">
        <v>114</v>
      </c>
      <c r="AR588" s="4" t="s">
        <v>114</v>
      </c>
      <c r="AS588" s="83" t="s">
        <v>4</v>
      </c>
    </row>
    <row r="589" spans="1:263" x14ac:dyDescent="0.25">
      <c r="A589" s="17" t="s">
        <v>3362</v>
      </c>
      <c r="B589" s="45" t="s">
        <v>1591</v>
      </c>
      <c r="C589" s="45" t="s">
        <v>1583</v>
      </c>
      <c r="D589" s="41" t="s">
        <v>1581</v>
      </c>
      <c r="E589" s="41" t="s">
        <v>1582</v>
      </c>
      <c r="F589" s="2">
        <v>21100822819</v>
      </c>
      <c r="G589" s="2" t="s">
        <v>2563</v>
      </c>
      <c r="H589" s="1" t="str">
        <f>RIGHT(IFERROR(VLOOKUP(F589,#REF!,15,FALSE),"N"),1)</f>
        <v>N</v>
      </c>
      <c r="I589" s="1" t="str">
        <f>RIGHT(IFERROR(VLOOKUP(F589,#REF!,15,FALSE),"N"),1)</f>
        <v>N</v>
      </c>
      <c r="J589" s="2" t="s">
        <v>1940</v>
      </c>
      <c r="K589" s="28">
        <v>42791</v>
      </c>
      <c r="L589" s="41" t="s">
        <v>2527</v>
      </c>
      <c r="M589" s="41" t="s">
        <v>1593</v>
      </c>
      <c r="N589" s="48" t="s">
        <v>3348</v>
      </c>
      <c r="O589" s="48"/>
      <c r="P589" s="41" t="s">
        <v>2959</v>
      </c>
      <c r="Q589" s="7" t="s">
        <v>4</v>
      </c>
      <c r="R589" s="21" t="s">
        <v>114</v>
      </c>
      <c r="S589" s="21" t="s">
        <v>42</v>
      </c>
      <c r="T589" s="21" t="s">
        <v>114</v>
      </c>
      <c r="U589" s="21" t="s">
        <v>42</v>
      </c>
      <c r="V589" s="21" t="s">
        <v>114</v>
      </c>
      <c r="W589" s="21" t="s">
        <v>114</v>
      </c>
      <c r="X589" s="21" t="s">
        <v>114</v>
      </c>
      <c r="Y589" s="21" t="s">
        <v>114</v>
      </c>
      <c r="Z589" s="21" t="s">
        <v>114</v>
      </c>
      <c r="AA589" s="21" t="s">
        <v>114</v>
      </c>
      <c r="AB589" s="21" t="s">
        <v>114</v>
      </c>
      <c r="AC589" s="21" t="s">
        <v>114</v>
      </c>
      <c r="AD589" s="21" t="s">
        <v>114</v>
      </c>
      <c r="AE589" s="21" t="s">
        <v>114</v>
      </c>
      <c r="AF589" s="21" t="s">
        <v>114</v>
      </c>
      <c r="AG589" s="21" t="s">
        <v>114</v>
      </c>
      <c r="AH589" s="21" t="s">
        <v>114</v>
      </c>
      <c r="AI589" s="21" t="s">
        <v>114</v>
      </c>
      <c r="AJ589" s="21" t="s">
        <v>114</v>
      </c>
      <c r="AK589" s="21" t="s">
        <v>114</v>
      </c>
      <c r="AL589" s="21" t="s">
        <v>114</v>
      </c>
      <c r="AM589" s="21" t="s">
        <v>114</v>
      </c>
      <c r="AN589" s="21" t="s">
        <v>114</v>
      </c>
      <c r="AO589" s="21" t="s">
        <v>114</v>
      </c>
      <c r="AP589" s="21" t="s">
        <v>114</v>
      </c>
      <c r="AQ589" s="21" t="s">
        <v>114</v>
      </c>
      <c r="AR589" s="21" t="s">
        <v>114</v>
      </c>
      <c r="AS589" s="83" t="s">
        <v>4</v>
      </c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</row>
    <row r="590" spans="1:263" x14ac:dyDescent="0.25">
      <c r="A590" s="17" t="s">
        <v>3362</v>
      </c>
      <c r="B590" s="45" t="s">
        <v>2449</v>
      </c>
      <c r="C590" s="45" t="s">
        <v>2445</v>
      </c>
      <c r="D590" s="41" t="s">
        <v>2446</v>
      </c>
      <c r="E590" s="41" t="s">
        <v>2447</v>
      </c>
      <c r="F590" s="2">
        <v>21100937441</v>
      </c>
      <c r="G590" s="2" t="s">
        <v>2563</v>
      </c>
      <c r="H590" s="1" t="str">
        <f>RIGHT(IFERROR(VLOOKUP(F590,#REF!,15,FALSE),"N"),1)</f>
        <v>N</v>
      </c>
      <c r="I590" s="1" t="str">
        <f>RIGHT(IFERROR(VLOOKUP(F590,#REF!,15,FALSE),"N"),1)</f>
        <v>N</v>
      </c>
      <c r="J590" s="2" t="s">
        <v>2568</v>
      </c>
      <c r="K590" s="28">
        <v>43680</v>
      </c>
      <c r="L590" s="41" t="s">
        <v>2448</v>
      </c>
      <c r="M590" s="41" t="s">
        <v>2450</v>
      </c>
      <c r="N590" s="48" t="s">
        <v>41</v>
      </c>
      <c r="O590" s="48"/>
      <c r="P590" s="41" t="s">
        <v>3124</v>
      </c>
      <c r="Q590" s="7" t="s">
        <v>4</v>
      </c>
      <c r="T590" s="4" t="s">
        <v>42</v>
      </c>
      <c r="AO590" s="4" t="s">
        <v>42</v>
      </c>
      <c r="AS590" s="83" t="s">
        <v>4</v>
      </c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</row>
    <row r="591" spans="1:263" x14ac:dyDescent="0.25">
      <c r="A591" s="17" t="s">
        <v>3362</v>
      </c>
      <c r="B591" s="45" t="s">
        <v>1870</v>
      </c>
      <c r="C591" s="45" t="s">
        <v>1503</v>
      </c>
      <c r="D591" s="41" t="s">
        <v>1504</v>
      </c>
      <c r="E591" s="41"/>
      <c r="F591" s="2">
        <v>21100815331</v>
      </c>
      <c r="G591" s="2" t="s">
        <v>2563</v>
      </c>
      <c r="H591" s="1" t="str">
        <f>RIGHT(IFERROR(VLOOKUP(F591,#REF!,15,FALSE),"N"),1)</f>
        <v>N</v>
      </c>
      <c r="I591" s="1" t="str">
        <f>RIGHT(IFERROR(VLOOKUP(F591,#REF!,15,FALSE),"N"),1)</f>
        <v>N</v>
      </c>
      <c r="J591" s="2" t="s">
        <v>1613</v>
      </c>
      <c r="K591" s="28">
        <v>42694</v>
      </c>
      <c r="L591" s="41" t="s">
        <v>286</v>
      </c>
      <c r="M591" s="41" t="s">
        <v>40</v>
      </c>
      <c r="N591" s="48" t="s">
        <v>41</v>
      </c>
      <c r="O591" s="48"/>
      <c r="P591" s="41" t="s">
        <v>2960</v>
      </c>
      <c r="Q591" s="7" t="s">
        <v>4</v>
      </c>
      <c r="R591" s="21" t="s">
        <v>114</v>
      </c>
      <c r="S591" s="21" t="s">
        <v>114</v>
      </c>
      <c r="T591" s="21" t="s">
        <v>42</v>
      </c>
      <c r="U591" s="21" t="s">
        <v>114</v>
      </c>
      <c r="V591" s="21" t="s">
        <v>114</v>
      </c>
      <c r="W591" s="21" t="s">
        <v>114</v>
      </c>
      <c r="X591" s="21" t="s">
        <v>114</v>
      </c>
      <c r="Y591" s="21" t="s">
        <v>114</v>
      </c>
      <c r="Z591" s="21" t="s">
        <v>114</v>
      </c>
      <c r="AA591" s="21" t="s">
        <v>114</v>
      </c>
      <c r="AB591" s="21" t="s">
        <v>114</v>
      </c>
      <c r="AC591" s="21" t="s">
        <v>114</v>
      </c>
      <c r="AD591" s="21" t="s">
        <v>114</v>
      </c>
      <c r="AE591" s="21" t="s">
        <v>114</v>
      </c>
      <c r="AF591" s="21" t="s">
        <v>114</v>
      </c>
      <c r="AG591" s="21" t="s">
        <v>114</v>
      </c>
      <c r="AH591" s="21" t="s">
        <v>114</v>
      </c>
      <c r="AI591" s="21" t="s">
        <v>114</v>
      </c>
      <c r="AJ591" s="21" t="s">
        <v>114</v>
      </c>
      <c r="AK591" s="21" t="s">
        <v>114</v>
      </c>
      <c r="AL591" s="21" t="s">
        <v>114</v>
      </c>
      <c r="AM591" s="21" t="s">
        <v>114</v>
      </c>
      <c r="AN591" s="21" t="s">
        <v>114</v>
      </c>
      <c r="AO591" s="21" t="s">
        <v>42</v>
      </c>
      <c r="AP591" s="21" t="s">
        <v>114</v>
      </c>
      <c r="AQ591" s="21" t="s">
        <v>114</v>
      </c>
      <c r="AR591" s="21" t="s">
        <v>114</v>
      </c>
      <c r="AS591" s="83" t="s">
        <v>4</v>
      </c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</row>
    <row r="592" spans="1:263" x14ac:dyDescent="0.25">
      <c r="A592" s="17" t="s">
        <v>3362</v>
      </c>
      <c r="B592" s="45" t="s">
        <v>390</v>
      </c>
      <c r="C592" s="86" t="s">
        <v>3520</v>
      </c>
      <c r="D592" s="41" t="s">
        <v>391</v>
      </c>
      <c r="E592" s="41" t="s">
        <v>2603</v>
      </c>
      <c r="F592" s="2">
        <v>19297</v>
      </c>
      <c r="G592" s="2" t="s">
        <v>2563</v>
      </c>
      <c r="H592" s="1" t="str">
        <f>RIGHT(IFERROR(VLOOKUP(F592,#REF!,15,FALSE),"N"),1)</f>
        <v>N</v>
      </c>
      <c r="I592" s="1" t="str">
        <f>RIGHT(IFERROR(VLOOKUP(F592,#REF!,15,FALSE),"N"),1)</f>
        <v>N</v>
      </c>
      <c r="J592" s="2" t="s">
        <v>3096</v>
      </c>
      <c r="K592" s="28">
        <v>43837</v>
      </c>
      <c r="L592" s="61" t="s">
        <v>2685</v>
      </c>
      <c r="M592" s="41" t="s">
        <v>3068</v>
      </c>
      <c r="N592" s="48" t="s">
        <v>3348</v>
      </c>
      <c r="O592" s="48"/>
      <c r="P592" s="41">
        <v>2700</v>
      </c>
      <c r="Q592" s="7" t="s">
        <v>4</v>
      </c>
      <c r="AS592" s="83" t="s">
        <v>4</v>
      </c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</row>
    <row r="593" spans="1:263" x14ac:dyDescent="0.25">
      <c r="A593" s="17" t="s">
        <v>3362</v>
      </c>
      <c r="B593" s="48" t="s">
        <v>3215</v>
      </c>
      <c r="C593" s="48" t="s">
        <v>3214</v>
      </c>
      <c r="D593" s="41" t="s">
        <v>3216</v>
      </c>
      <c r="E593" s="41" t="s">
        <v>3217</v>
      </c>
      <c r="F593" s="2" t="s">
        <v>1596</v>
      </c>
      <c r="G593" s="2" t="s">
        <v>2563</v>
      </c>
      <c r="H593" s="1" t="str">
        <f>RIGHT(IFERROR(VLOOKUP(F593,#REF!,15,FALSE),"N"),1)</f>
        <v>N</v>
      </c>
      <c r="I593" s="1" t="str">
        <f>RIGHT(IFERROR(VLOOKUP(F593,#REF!,15,FALSE),"N"),1)</f>
        <v>N</v>
      </c>
      <c r="J593" s="2" t="s">
        <v>3114</v>
      </c>
      <c r="K593" s="28">
        <v>44075</v>
      </c>
      <c r="L593" s="41" t="s">
        <v>3218</v>
      </c>
      <c r="M593" s="41" t="s">
        <v>3219</v>
      </c>
      <c r="N593" s="48" t="s">
        <v>41</v>
      </c>
      <c r="O593" s="48"/>
      <c r="P593" s="41" t="s">
        <v>1596</v>
      </c>
      <c r="Q593" s="7" t="s">
        <v>4</v>
      </c>
      <c r="AS593" s="83" t="s">
        <v>4</v>
      </c>
    </row>
    <row r="594" spans="1:263" x14ac:dyDescent="0.25">
      <c r="A594" s="17" t="s">
        <v>3362</v>
      </c>
      <c r="B594" s="45" t="s">
        <v>348</v>
      </c>
      <c r="C594" s="45" t="s">
        <v>349</v>
      </c>
      <c r="D594" s="41" t="s">
        <v>350</v>
      </c>
      <c r="E594" s="41"/>
      <c r="F594" s="2">
        <v>29797</v>
      </c>
      <c r="G594" s="2" t="s">
        <v>2563</v>
      </c>
      <c r="H594" s="1" t="str">
        <f>RIGHT(IFERROR(VLOOKUP(F594,#REF!,15,FALSE),"N"),1)</f>
        <v>N</v>
      </c>
      <c r="I594" s="1" t="str">
        <f>RIGHT(IFERROR(VLOOKUP(F594,#REF!,15,FALSE),"N"),1)</f>
        <v>N</v>
      </c>
      <c r="J594" s="2" t="s">
        <v>351</v>
      </c>
      <c r="K594" s="28"/>
      <c r="L594" s="41" t="s">
        <v>352</v>
      </c>
      <c r="M594" s="41" t="s">
        <v>40</v>
      </c>
      <c r="N594" s="48" t="s">
        <v>3348</v>
      </c>
      <c r="O594" s="48"/>
      <c r="P594" s="41" t="s">
        <v>2964</v>
      </c>
      <c r="Q594" s="7" t="s">
        <v>4</v>
      </c>
      <c r="R594" s="4" t="s">
        <v>114</v>
      </c>
      <c r="S594" s="4" t="s">
        <v>42</v>
      </c>
      <c r="T594" s="4" t="s">
        <v>114</v>
      </c>
      <c r="U594" s="4" t="s">
        <v>114</v>
      </c>
      <c r="V594" s="4" t="s">
        <v>114</v>
      </c>
      <c r="W594" s="4" t="s">
        <v>114</v>
      </c>
      <c r="X594" s="4" t="s">
        <v>114</v>
      </c>
      <c r="Y594" s="4" t="s">
        <v>114</v>
      </c>
      <c r="Z594" s="4" t="s">
        <v>114</v>
      </c>
      <c r="AA594" s="4" t="s">
        <v>42</v>
      </c>
      <c r="AB594" s="4" t="s">
        <v>114</v>
      </c>
      <c r="AC594" s="4" t="s">
        <v>114</v>
      </c>
      <c r="AD594" s="4" t="s">
        <v>114</v>
      </c>
      <c r="AE594" s="4" t="s">
        <v>114</v>
      </c>
      <c r="AF594" s="4" t="s">
        <v>114</v>
      </c>
      <c r="AG594" s="4" t="s">
        <v>114</v>
      </c>
      <c r="AH594" s="4" t="s">
        <v>114</v>
      </c>
      <c r="AI594" s="4" t="s">
        <v>114</v>
      </c>
      <c r="AJ594" s="4" t="s">
        <v>114</v>
      </c>
      <c r="AK594" s="4" t="s">
        <v>114</v>
      </c>
      <c r="AL594" s="4" t="s">
        <v>114</v>
      </c>
      <c r="AM594" s="4" t="s">
        <v>114</v>
      </c>
      <c r="AN594" s="4" t="s">
        <v>114</v>
      </c>
      <c r="AO594" s="4" t="s">
        <v>42</v>
      </c>
      <c r="AP594" s="4" t="s">
        <v>114</v>
      </c>
      <c r="AQ594" s="4" t="s">
        <v>114</v>
      </c>
      <c r="AR594" s="4" t="s">
        <v>114</v>
      </c>
      <c r="AS594" s="83" t="s">
        <v>4</v>
      </c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</row>
    <row r="595" spans="1:263" x14ac:dyDescent="0.25">
      <c r="A595" s="17" t="s">
        <v>3362</v>
      </c>
      <c r="B595" s="45" t="s">
        <v>2600</v>
      </c>
      <c r="C595" s="45" t="s">
        <v>2601</v>
      </c>
      <c r="D595" s="41" t="s">
        <v>2602</v>
      </c>
      <c r="E595" s="41"/>
      <c r="F595" s="2">
        <v>21101012573</v>
      </c>
      <c r="G595" s="2" t="s">
        <v>2563</v>
      </c>
      <c r="H595" s="1" t="str">
        <f>RIGHT(IFERROR(VLOOKUP(F595,#REF!,15,FALSE),"N"),1)</f>
        <v>N</v>
      </c>
      <c r="I595" s="1" t="str">
        <f>RIGHT(IFERROR(VLOOKUP(F595,#REF!,15,FALSE),"N"),1)</f>
        <v>N</v>
      </c>
      <c r="J595" s="2" t="s">
        <v>3114</v>
      </c>
      <c r="K595" s="28">
        <v>43839</v>
      </c>
      <c r="L595" s="61" t="s">
        <v>189</v>
      </c>
      <c r="M595" s="41" t="s">
        <v>3067</v>
      </c>
      <c r="N595" s="48" t="s">
        <v>41</v>
      </c>
      <c r="O595" s="48"/>
      <c r="P595" s="41" t="s">
        <v>3554</v>
      </c>
      <c r="Q595" s="7" t="s">
        <v>4</v>
      </c>
      <c r="T595" s="4" t="s">
        <v>42</v>
      </c>
      <c r="AO595" s="4" t="s">
        <v>42</v>
      </c>
      <c r="AS595" s="83" t="s">
        <v>4</v>
      </c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</row>
    <row r="596" spans="1:263" x14ac:dyDescent="0.25">
      <c r="A596" s="17" t="s">
        <v>3362</v>
      </c>
      <c r="B596" s="45" t="s">
        <v>2416</v>
      </c>
      <c r="C596" s="45" t="s">
        <v>2417</v>
      </c>
      <c r="D596" s="41" t="s">
        <v>2418</v>
      </c>
      <c r="E596" s="41" t="s">
        <v>2419</v>
      </c>
      <c r="F596" s="2">
        <v>21100853599</v>
      </c>
      <c r="G596" s="2" t="s">
        <v>2563</v>
      </c>
      <c r="H596" s="1" t="str">
        <f>RIGHT(IFERROR(VLOOKUP(F596,#REF!,15,FALSE),"N"),1)</f>
        <v>N</v>
      </c>
      <c r="I596" s="1" t="str">
        <f>RIGHT(IFERROR(VLOOKUP(F596,#REF!,15,FALSE),"N"),1)</f>
        <v>N</v>
      </c>
      <c r="J596" s="2" t="s">
        <v>1940</v>
      </c>
      <c r="K596" s="28"/>
      <c r="L596" s="41" t="s">
        <v>2420</v>
      </c>
      <c r="M596" s="41" t="s">
        <v>2421</v>
      </c>
      <c r="N596" s="48" t="s">
        <v>41</v>
      </c>
      <c r="O596" s="48"/>
      <c r="P596" s="41" t="s">
        <v>2736</v>
      </c>
      <c r="Q596" s="7" t="s">
        <v>4</v>
      </c>
      <c r="AA596" s="4" t="s">
        <v>42</v>
      </c>
      <c r="AS596" s="83" t="s">
        <v>4</v>
      </c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</row>
    <row r="597" spans="1:263" x14ac:dyDescent="0.25">
      <c r="A597" s="17" t="s">
        <v>3362</v>
      </c>
      <c r="B597" s="45" t="s">
        <v>357</v>
      </c>
      <c r="C597" s="45" t="s">
        <v>358</v>
      </c>
      <c r="D597" s="41" t="s">
        <v>359</v>
      </c>
      <c r="E597" s="41" t="s">
        <v>1474</v>
      </c>
      <c r="F597" s="2">
        <v>15148</v>
      </c>
      <c r="G597" s="2" t="s">
        <v>2563</v>
      </c>
      <c r="H597" s="1" t="str">
        <f>RIGHT(IFERROR(VLOOKUP(F597,#REF!,15,FALSE),"N"),1)</f>
        <v>N</v>
      </c>
      <c r="I597" s="1" t="str">
        <f>RIGHT(IFERROR(VLOOKUP(F597,#REF!,15,FALSE),"N"),1)</f>
        <v>N</v>
      </c>
      <c r="J597" s="2" t="s">
        <v>1694</v>
      </c>
      <c r="K597" s="28">
        <v>42668</v>
      </c>
      <c r="L597" s="41" t="s">
        <v>2283</v>
      </c>
      <c r="M597" s="41" t="s">
        <v>264</v>
      </c>
      <c r="N597" s="48" t="s">
        <v>41</v>
      </c>
      <c r="O597" s="48" t="s">
        <v>1872</v>
      </c>
      <c r="P597" s="41" t="s">
        <v>2965</v>
      </c>
      <c r="Q597" s="7" t="s">
        <v>4</v>
      </c>
      <c r="R597" s="4" t="s">
        <v>114</v>
      </c>
      <c r="S597" s="4" t="s">
        <v>114</v>
      </c>
      <c r="T597" s="4" t="s">
        <v>114</v>
      </c>
      <c r="U597" s="4" t="s">
        <v>114</v>
      </c>
      <c r="V597" s="4" t="s">
        <v>114</v>
      </c>
      <c r="W597" s="4" t="s">
        <v>114</v>
      </c>
      <c r="X597" s="4" t="s">
        <v>114</v>
      </c>
      <c r="Y597" s="4" t="s">
        <v>114</v>
      </c>
      <c r="Z597" s="4" t="s">
        <v>114</v>
      </c>
      <c r="AA597" s="4" t="s">
        <v>114</v>
      </c>
      <c r="AB597" s="4" t="s">
        <v>114</v>
      </c>
      <c r="AC597" s="4" t="s">
        <v>114</v>
      </c>
      <c r="AD597" s="4" t="s">
        <v>114</v>
      </c>
      <c r="AE597" s="4" t="s">
        <v>114</v>
      </c>
      <c r="AF597" s="4" t="s">
        <v>114</v>
      </c>
      <c r="AG597" s="4" t="s">
        <v>114</v>
      </c>
      <c r="AH597" s="4" t="s">
        <v>114</v>
      </c>
      <c r="AI597" s="4" t="s">
        <v>42</v>
      </c>
      <c r="AJ597" s="4" t="s">
        <v>114</v>
      </c>
      <c r="AK597" s="4" t="s">
        <v>114</v>
      </c>
      <c r="AL597" s="4" t="s">
        <v>114</v>
      </c>
      <c r="AM597" s="4" t="s">
        <v>114</v>
      </c>
      <c r="AN597" s="4" t="s">
        <v>114</v>
      </c>
      <c r="AO597" s="4" t="s">
        <v>114</v>
      </c>
      <c r="AP597" s="4" t="s">
        <v>114</v>
      </c>
      <c r="AQ597" s="4" t="s">
        <v>114</v>
      </c>
      <c r="AR597" s="4" t="s">
        <v>114</v>
      </c>
      <c r="AS597" s="83" t="s">
        <v>4</v>
      </c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</row>
    <row r="598" spans="1:263" x14ac:dyDescent="0.25">
      <c r="A598" s="17" t="s">
        <v>3362</v>
      </c>
      <c r="B598" s="45" t="s">
        <v>355</v>
      </c>
      <c r="C598" s="45" t="s">
        <v>2284</v>
      </c>
      <c r="D598" s="41" t="s">
        <v>356</v>
      </c>
      <c r="E598" s="41"/>
      <c r="F598" s="2">
        <v>14385</v>
      </c>
      <c r="G598" s="2" t="s">
        <v>2563</v>
      </c>
      <c r="H598" s="1" t="str">
        <f>RIGHT(IFERROR(VLOOKUP(F598,#REF!,15,FALSE),"N"),1)</f>
        <v>N</v>
      </c>
      <c r="I598" s="1" t="str">
        <f>RIGHT(IFERROR(VLOOKUP(F598,#REF!,15,FALSE),"N"),1)</f>
        <v>N</v>
      </c>
      <c r="J598" s="2" t="s">
        <v>1711</v>
      </c>
      <c r="K598" s="28">
        <v>42836</v>
      </c>
      <c r="L598" s="48" t="s">
        <v>2283</v>
      </c>
      <c r="M598" s="41" t="s">
        <v>264</v>
      </c>
      <c r="N598" s="48" t="s">
        <v>41</v>
      </c>
      <c r="O598" s="48" t="s">
        <v>1873</v>
      </c>
      <c r="P598" s="41" t="s">
        <v>1610</v>
      </c>
      <c r="Q598" s="7" t="s">
        <v>4</v>
      </c>
      <c r="R598" s="4" t="s">
        <v>114</v>
      </c>
      <c r="S598" s="4" t="s">
        <v>114</v>
      </c>
      <c r="T598" s="4" t="s">
        <v>114</v>
      </c>
      <c r="U598" s="4" t="s">
        <v>114</v>
      </c>
      <c r="V598" s="4" t="s">
        <v>114</v>
      </c>
      <c r="W598" s="4" t="s">
        <v>114</v>
      </c>
      <c r="X598" s="4" t="s">
        <v>114</v>
      </c>
      <c r="Y598" s="4" t="s">
        <v>114</v>
      </c>
      <c r="Z598" s="4" t="s">
        <v>114</v>
      </c>
      <c r="AA598" s="4" t="s">
        <v>114</v>
      </c>
      <c r="AB598" s="4" t="s">
        <v>114</v>
      </c>
      <c r="AC598" s="4" t="s">
        <v>114</v>
      </c>
      <c r="AD598" s="4" t="s">
        <v>114</v>
      </c>
      <c r="AE598" s="4" t="s">
        <v>114</v>
      </c>
      <c r="AF598" s="4" t="s">
        <v>114</v>
      </c>
      <c r="AG598" s="4" t="s">
        <v>114</v>
      </c>
      <c r="AH598" s="4" t="s">
        <v>114</v>
      </c>
      <c r="AI598" s="4" t="s">
        <v>42</v>
      </c>
      <c r="AJ598" s="4" t="s">
        <v>114</v>
      </c>
      <c r="AK598" s="4" t="s">
        <v>114</v>
      </c>
      <c r="AL598" s="4" t="s">
        <v>114</v>
      </c>
      <c r="AM598" s="4" t="s">
        <v>114</v>
      </c>
      <c r="AN598" s="4" t="s">
        <v>114</v>
      </c>
      <c r="AO598" s="4" t="s">
        <v>114</v>
      </c>
      <c r="AP598" s="4" t="s">
        <v>114</v>
      </c>
      <c r="AQ598" s="4" t="s">
        <v>114</v>
      </c>
      <c r="AR598" s="4" t="s">
        <v>114</v>
      </c>
      <c r="AS598" s="83" t="s">
        <v>4</v>
      </c>
    </row>
    <row r="599" spans="1:263" x14ac:dyDescent="0.25">
      <c r="A599" s="17" t="s">
        <v>3362</v>
      </c>
      <c r="B599" s="45" t="s">
        <v>2237</v>
      </c>
      <c r="C599" s="45" t="s">
        <v>2233</v>
      </c>
      <c r="D599" s="41" t="s">
        <v>2234</v>
      </c>
      <c r="E599" s="41" t="s">
        <v>2235</v>
      </c>
      <c r="F599" s="2">
        <v>21100898768</v>
      </c>
      <c r="G599" s="2" t="s">
        <v>2563</v>
      </c>
      <c r="H599" s="1" t="str">
        <f>RIGHT(IFERROR(VLOOKUP(F599,#REF!,15,FALSE),"N"),1)</f>
        <v>N</v>
      </c>
      <c r="I599" s="1" t="str">
        <f>RIGHT(IFERROR(VLOOKUP(F599,#REF!,15,FALSE),"N"),1)</f>
        <v>N</v>
      </c>
      <c r="J599" s="2" t="s">
        <v>2437</v>
      </c>
      <c r="K599" s="28">
        <v>43385</v>
      </c>
      <c r="L599" s="41" t="s">
        <v>2236</v>
      </c>
      <c r="M599" s="41" t="s">
        <v>2238</v>
      </c>
      <c r="N599" s="48" t="s">
        <v>41</v>
      </c>
      <c r="O599" s="48"/>
      <c r="P599" s="41" t="s">
        <v>2749</v>
      </c>
      <c r="Q599" s="7" t="s">
        <v>4</v>
      </c>
      <c r="T599" s="4" t="s">
        <v>42</v>
      </c>
      <c r="AS599" s="83" t="s">
        <v>4</v>
      </c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 s="21"/>
      <c r="FC599" s="21"/>
      <c r="FD599" s="21"/>
      <c r="FE599" s="21"/>
      <c r="FF599" s="21"/>
      <c r="FG599" s="21"/>
      <c r="FH599" s="21"/>
      <c r="FI599" s="21"/>
      <c r="FJ599" s="21"/>
      <c r="FK599" s="21"/>
      <c r="FL599" s="21"/>
      <c r="FM599" s="21"/>
      <c r="FN599" s="21"/>
      <c r="FO599" s="21"/>
      <c r="FP599" s="21"/>
      <c r="FQ599" s="21"/>
      <c r="FR599" s="21"/>
      <c r="FS599" s="21"/>
      <c r="FT599" s="21"/>
      <c r="FU599" s="21"/>
      <c r="FV599" s="21"/>
      <c r="FW599" s="21"/>
      <c r="FX599" s="21"/>
      <c r="FY599" s="21"/>
      <c r="FZ599" s="21"/>
      <c r="GA599" s="21"/>
      <c r="GB599" s="21"/>
      <c r="GC599" s="21"/>
      <c r="GD599" s="21"/>
      <c r="GE599" s="21"/>
      <c r="GF599" s="21"/>
      <c r="GG599" s="21"/>
      <c r="GH599" s="21"/>
      <c r="GI599" s="21"/>
      <c r="GJ599" s="21"/>
      <c r="GK599" s="21"/>
      <c r="GL599" s="21"/>
      <c r="GM599" s="21"/>
      <c r="GN599" s="21"/>
      <c r="GO599" s="21"/>
      <c r="GP599" s="21"/>
      <c r="GQ599" s="21"/>
      <c r="GR599" s="21"/>
      <c r="GS599" s="21"/>
      <c r="GT599" s="21"/>
      <c r="GU599" s="21"/>
      <c r="GV599" s="21"/>
      <c r="GW599" s="21"/>
      <c r="GX599" s="21"/>
      <c r="GY599" s="21"/>
      <c r="GZ599" s="21"/>
      <c r="HA599" s="21"/>
      <c r="HB599" s="21"/>
      <c r="HC599" s="21"/>
      <c r="HD599" s="21"/>
      <c r="HE599" s="21"/>
      <c r="HF599" s="21"/>
      <c r="HG599" s="21"/>
      <c r="HH599" s="21"/>
      <c r="HI599" s="21"/>
      <c r="HJ599" s="21"/>
      <c r="HK599" s="21"/>
      <c r="HL599" s="21"/>
      <c r="HM599" s="21"/>
      <c r="HN599" s="21"/>
      <c r="HO599" s="21"/>
      <c r="HP599" s="21"/>
      <c r="HQ599" s="21"/>
      <c r="HR599" s="21"/>
      <c r="HS599" s="21"/>
      <c r="HT599" s="21"/>
      <c r="HU599" s="21"/>
      <c r="HV599" s="21"/>
      <c r="HW599" s="21"/>
      <c r="HX599" s="21"/>
      <c r="HY599" s="21"/>
      <c r="HZ599" s="21"/>
      <c r="IA599" s="21"/>
      <c r="IB599" s="21"/>
      <c r="IC599" s="21"/>
      <c r="ID599" s="21"/>
      <c r="IE599" s="21"/>
      <c r="IF599" s="21"/>
      <c r="IG599" s="21"/>
      <c r="IH599" s="21"/>
      <c r="II599" s="21"/>
      <c r="IJ599" s="21"/>
      <c r="IK599" s="21"/>
      <c r="IL599" s="21"/>
      <c r="IM599" s="21"/>
      <c r="IN599" s="21"/>
      <c r="IO599" s="21"/>
      <c r="IP599" s="21"/>
      <c r="IQ599" s="21"/>
      <c r="IR599" s="21"/>
      <c r="IS599" s="21"/>
      <c r="IT599" s="21"/>
      <c r="IU599" s="21"/>
      <c r="IV599" s="21"/>
      <c r="IW599" s="21"/>
      <c r="IX599" s="21"/>
      <c r="IY599" s="21"/>
      <c r="IZ599" s="21"/>
      <c r="JA599" s="21"/>
      <c r="JB599" s="21"/>
      <c r="JC599" s="20"/>
    </row>
    <row r="600" spans="1:263" x14ac:dyDescent="0.25">
      <c r="A600" s="17" t="s">
        <v>3362</v>
      </c>
      <c r="B600" s="45" t="s">
        <v>1961</v>
      </c>
      <c r="C600" s="45" t="s">
        <v>1962</v>
      </c>
      <c r="D600" s="41" t="s">
        <v>1963</v>
      </c>
      <c r="E600" s="41" t="s">
        <v>1964</v>
      </c>
      <c r="F600" s="2">
        <v>21100874334</v>
      </c>
      <c r="G600" s="2" t="s">
        <v>2563</v>
      </c>
      <c r="H600" s="1" t="str">
        <f>RIGHT(IFERROR(VLOOKUP(F600,#REF!,15,FALSE),"N"),1)</f>
        <v>N</v>
      </c>
      <c r="I600" s="1" t="str">
        <f>RIGHT(IFERROR(VLOOKUP(F600,#REF!,15,FALSE),"N"),1)</f>
        <v>N</v>
      </c>
      <c r="J600" s="2" t="s">
        <v>2437</v>
      </c>
      <c r="K600" s="28">
        <v>43164</v>
      </c>
      <c r="L600" s="41" t="s">
        <v>1965</v>
      </c>
      <c r="M600" s="41" t="s">
        <v>1966</v>
      </c>
      <c r="N600" s="48" t="s">
        <v>41</v>
      </c>
      <c r="O600" s="48"/>
      <c r="P600" s="41" t="s">
        <v>1628</v>
      </c>
      <c r="Q600" s="7" t="s">
        <v>4</v>
      </c>
      <c r="T600" s="4" t="s">
        <v>42</v>
      </c>
      <c r="AO600" s="4" t="s">
        <v>42</v>
      </c>
      <c r="AS600" s="83" t="s">
        <v>4</v>
      </c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</row>
    <row r="601" spans="1:263" x14ac:dyDescent="0.25">
      <c r="A601" s="17" t="s">
        <v>3362</v>
      </c>
      <c r="B601" s="45" t="s">
        <v>366</v>
      </c>
      <c r="C601" s="45" t="s">
        <v>367</v>
      </c>
      <c r="D601" s="41" t="s">
        <v>368</v>
      </c>
      <c r="E601" s="41"/>
      <c r="F601" s="2">
        <v>18324</v>
      </c>
      <c r="G601" s="2" t="s">
        <v>2563</v>
      </c>
      <c r="H601" s="1" t="str">
        <f>RIGHT(IFERROR(VLOOKUP(F601,#REF!,15,FALSE),"N"),1)</f>
        <v>N</v>
      </c>
      <c r="I601" s="1" t="str">
        <f>RIGHT(IFERROR(VLOOKUP(F601,#REF!,15,FALSE),"N"),1)</f>
        <v>N</v>
      </c>
      <c r="J601" s="2" t="s">
        <v>208</v>
      </c>
      <c r="K601" s="28"/>
      <c r="L601" s="41" t="s">
        <v>2526</v>
      </c>
      <c r="M601" s="41" t="s">
        <v>369</v>
      </c>
      <c r="N601" s="48" t="s">
        <v>3374</v>
      </c>
      <c r="O601" s="48"/>
      <c r="P601" s="41" t="s">
        <v>1610</v>
      </c>
      <c r="Q601" s="7" t="s">
        <v>4</v>
      </c>
      <c r="R601" s="4" t="s">
        <v>114</v>
      </c>
      <c r="S601" s="4" t="s">
        <v>114</v>
      </c>
      <c r="T601" s="4" t="s">
        <v>114</v>
      </c>
      <c r="U601" s="4" t="s">
        <v>114</v>
      </c>
      <c r="V601" s="4" t="s">
        <v>114</v>
      </c>
      <c r="W601" s="4" t="s">
        <v>114</v>
      </c>
      <c r="X601" s="4" t="s">
        <v>114</v>
      </c>
      <c r="Y601" s="4" t="s">
        <v>114</v>
      </c>
      <c r="Z601" s="4" t="s">
        <v>114</v>
      </c>
      <c r="AA601" s="4" t="s">
        <v>114</v>
      </c>
      <c r="AB601" s="4" t="s">
        <v>114</v>
      </c>
      <c r="AC601" s="4" t="s">
        <v>114</v>
      </c>
      <c r="AD601" s="4" t="s">
        <v>114</v>
      </c>
      <c r="AE601" s="4" t="s">
        <v>114</v>
      </c>
      <c r="AF601" s="4" t="s">
        <v>114</v>
      </c>
      <c r="AG601" s="4" t="s">
        <v>114</v>
      </c>
      <c r="AH601" s="4" t="s">
        <v>114</v>
      </c>
      <c r="AI601" s="4" t="s">
        <v>42</v>
      </c>
      <c r="AJ601" s="4" t="s">
        <v>114</v>
      </c>
      <c r="AK601" s="4" t="s">
        <v>114</v>
      </c>
      <c r="AL601" s="4" t="s">
        <v>114</v>
      </c>
      <c r="AM601" s="4" t="s">
        <v>114</v>
      </c>
      <c r="AN601" s="4" t="s">
        <v>114</v>
      </c>
      <c r="AO601" s="4" t="s">
        <v>114</v>
      </c>
      <c r="AP601" s="4" t="s">
        <v>114</v>
      </c>
      <c r="AQ601" s="4" t="s">
        <v>114</v>
      </c>
      <c r="AR601" s="4" t="s">
        <v>114</v>
      </c>
      <c r="AS601" s="83" t="s">
        <v>4</v>
      </c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</row>
    <row r="602" spans="1:263" x14ac:dyDescent="0.25">
      <c r="A602" s="17" t="s">
        <v>3362</v>
      </c>
      <c r="B602" s="45" t="s">
        <v>2676</v>
      </c>
      <c r="C602" s="45" t="s">
        <v>2490</v>
      </c>
      <c r="D602" s="41" t="s">
        <v>2492</v>
      </c>
      <c r="E602" s="41" t="s">
        <v>2493</v>
      </c>
      <c r="F602" s="2">
        <v>21100928218</v>
      </c>
      <c r="G602" s="2" t="s">
        <v>2563</v>
      </c>
      <c r="H602" s="1" t="str">
        <f>RIGHT(IFERROR(VLOOKUP(F602,#REF!,15,FALSE),"N"),1)</f>
        <v>N</v>
      </c>
      <c r="I602" s="1" t="str">
        <f>RIGHT(IFERROR(VLOOKUP(F602,#REF!,15,FALSE),"N"),1)</f>
        <v>N</v>
      </c>
      <c r="J602" s="2" t="s">
        <v>2568</v>
      </c>
      <c r="K602" s="28">
        <v>43579</v>
      </c>
      <c r="L602" s="61" t="s">
        <v>2491</v>
      </c>
      <c r="M602" s="61" t="s">
        <v>2494</v>
      </c>
      <c r="N602" s="48" t="s">
        <v>3374</v>
      </c>
      <c r="O602" s="48"/>
      <c r="P602" s="41" t="s">
        <v>3125</v>
      </c>
      <c r="Q602" s="7" t="s">
        <v>4</v>
      </c>
      <c r="Y602" s="4" t="s">
        <v>42</v>
      </c>
      <c r="AD602" s="4" t="s">
        <v>42</v>
      </c>
      <c r="AH602" s="4" t="s">
        <v>42</v>
      </c>
      <c r="AM602" s="4" t="s">
        <v>42</v>
      </c>
      <c r="AS602" s="83" t="s">
        <v>4</v>
      </c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</row>
    <row r="603" spans="1:263" x14ac:dyDescent="0.25">
      <c r="A603" s="17" t="s">
        <v>3362</v>
      </c>
      <c r="B603" s="48" t="s">
        <v>3207</v>
      </c>
      <c r="C603" s="48" t="s">
        <v>3204</v>
      </c>
      <c r="D603" s="41" t="s">
        <v>3205</v>
      </c>
      <c r="E603" s="41" t="s">
        <v>3206</v>
      </c>
      <c r="F603" s="2" t="s">
        <v>1596</v>
      </c>
      <c r="G603" s="2" t="s">
        <v>2563</v>
      </c>
      <c r="H603" s="1" t="str">
        <f>RIGHT(IFERROR(VLOOKUP(F603,#REF!,15,FALSE),"N"),1)</f>
        <v>N</v>
      </c>
      <c r="I603" s="1" t="str">
        <f>RIGHT(IFERROR(VLOOKUP(F603,#REF!,15,FALSE),"N"),1)</f>
        <v>N</v>
      </c>
      <c r="J603" s="2" t="s">
        <v>3114</v>
      </c>
      <c r="K603" s="28">
        <v>44069</v>
      </c>
      <c r="L603" s="41" t="s">
        <v>999</v>
      </c>
      <c r="M603" s="41" t="s">
        <v>3208</v>
      </c>
      <c r="N603" s="48" t="s">
        <v>41</v>
      </c>
      <c r="O603" s="48"/>
      <c r="P603" s="41" t="s">
        <v>1596</v>
      </c>
      <c r="Q603" s="7" t="s">
        <v>4</v>
      </c>
      <c r="AS603" s="83" t="s">
        <v>4</v>
      </c>
    </row>
    <row r="604" spans="1:263" x14ac:dyDescent="0.25">
      <c r="A604" s="17" t="s">
        <v>3362</v>
      </c>
      <c r="B604" s="45" t="s">
        <v>2086</v>
      </c>
      <c r="C604" s="45" t="s">
        <v>2539</v>
      </c>
      <c r="D604" s="45" t="s">
        <v>2084</v>
      </c>
      <c r="E604" s="45" t="s">
        <v>2085</v>
      </c>
      <c r="F604" s="2">
        <v>21100876251</v>
      </c>
      <c r="G604" s="2" t="s">
        <v>2563</v>
      </c>
      <c r="H604" s="1" t="str">
        <f>RIGHT(IFERROR(VLOOKUP(F604,#REF!,15,FALSE),"N"),1)</f>
        <v>N</v>
      </c>
      <c r="I604" s="1" t="str">
        <f>RIGHT(IFERROR(VLOOKUP(F604,#REF!,15,FALSE),"N"),1)</f>
        <v>N</v>
      </c>
      <c r="J604" s="2" t="s">
        <v>1940</v>
      </c>
      <c r="K604" s="28">
        <v>43237</v>
      </c>
      <c r="L604" s="41" t="s">
        <v>2057</v>
      </c>
      <c r="M604" s="41" t="s">
        <v>2087</v>
      </c>
      <c r="N604" s="48" t="s">
        <v>41</v>
      </c>
      <c r="O604" s="48"/>
      <c r="P604" s="41" t="s">
        <v>2967</v>
      </c>
      <c r="Q604" s="7" t="s">
        <v>4</v>
      </c>
      <c r="T604" s="4" t="s">
        <v>42</v>
      </c>
      <c r="AO604" s="4" t="s">
        <v>42</v>
      </c>
      <c r="AS604" s="83" t="s">
        <v>4</v>
      </c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</row>
    <row r="605" spans="1:263" x14ac:dyDescent="0.25">
      <c r="A605" s="17" t="s">
        <v>3362</v>
      </c>
      <c r="B605" s="45" t="s">
        <v>2422</v>
      </c>
      <c r="C605" s="45" t="s">
        <v>2267</v>
      </c>
      <c r="D605" s="41" t="s">
        <v>1914</v>
      </c>
      <c r="E605" s="41"/>
      <c r="F605" s="2">
        <v>21100839122</v>
      </c>
      <c r="G605" s="2" t="s">
        <v>2563</v>
      </c>
      <c r="H605" s="1" t="str">
        <f>RIGHT(IFERROR(VLOOKUP(F605,#REF!,15,FALSE),"N"),1)</f>
        <v>N</v>
      </c>
      <c r="I605" s="1" t="str">
        <f>RIGHT(IFERROR(VLOOKUP(F605,#REF!,15,FALSE),"N"),1)</f>
        <v>N</v>
      </c>
      <c r="J605" s="2" t="s">
        <v>1613</v>
      </c>
      <c r="K605" s="28">
        <v>42980</v>
      </c>
      <c r="L605" s="41" t="s">
        <v>1882</v>
      </c>
      <c r="M605" s="41" t="s">
        <v>1922</v>
      </c>
      <c r="N605" s="48" t="s">
        <v>41</v>
      </c>
      <c r="O605" s="41"/>
      <c r="P605" s="41" t="s">
        <v>2968</v>
      </c>
      <c r="Q605" s="7" t="s">
        <v>4</v>
      </c>
      <c r="T605" s="4" t="s">
        <v>42</v>
      </c>
      <c r="AS605" s="83" t="s">
        <v>4</v>
      </c>
    </row>
    <row r="606" spans="1:263" x14ac:dyDescent="0.25">
      <c r="A606" s="17" t="s">
        <v>3362</v>
      </c>
      <c r="B606" s="45" t="s">
        <v>2423</v>
      </c>
      <c r="C606" s="45" t="s">
        <v>2524</v>
      </c>
      <c r="D606" s="41" t="s">
        <v>1889</v>
      </c>
      <c r="E606" s="41"/>
      <c r="F606" s="2">
        <v>21100834305</v>
      </c>
      <c r="G606" s="2" t="s">
        <v>2563</v>
      </c>
      <c r="H606" s="1" t="str">
        <f>RIGHT(IFERROR(VLOOKUP(F606,#REF!,15,FALSE),"N"),1)</f>
        <v>N</v>
      </c>
      <c r="I606" s="1" t="str">
        <f>RIGHT(IFERROR(VLOOKUP(F606,#REF!,15,FALSE),"N"),1)</f>
        <v>N</v>
      </c>
      <c r="J606" s="2" t="s">
        <v>1940</v>
      </c>
      <c r="K606" s="28">
        <v>42928</v>
      </c>
      <c r="L606" s="41" t="s">
        <v>1882</v>
      </c>
      <c r="M606" s="41" t="s">
        <v>1890</v>
      </c>
      <c r="N606" s="48" t="s">
        <v>41</v>
      </c>
      <c r="O606" s="41"/>
      <c r="P606" s="41" t="s">
        <v>1619</v>
      </c>
      <c r="Q606" s="7" t="s">
        <v>4</v>
      </c>
      <c r="T606" s="4" t="s">
        <v>42</v>
      </c>
      <c r="AS606" s="83" t="s">
        <v>4</v>
      </c>
    </row>
    <row r="607" spans="1:263" x14ac:dyDescent="0.25">
      <c r="A607" s="17" t="s">
        <v>3362</v>
      </c>
      <c r="B607" s="45" t="s">
        <v>2424</v>
      </c>
      <c r="C607" s="45" t="s">
        <v>2519</v>
      </c>
      <c r="D607" s="41" t="s">
        <v>1880</v>
      </c>
      <c r="E607" s="41" t="s">
        <v>1881</v>
      </c>
      <c r="F607" s="2">
        <v>21100834310</v>
      </c>
      <c r="G607" s="2" t="s">
        <v>2563</v>
      </c>
      <c r="H607" s="1" t="str">
        <f>RIGHT(IFERROR(VLOOKUP(F607,#REF!,15,FALSE),"N"),1)</f>
        <v>N</v>
      </c>
      <c r="I607" s="1" t="str">
        <f>RIGHT(IFERROR(VLOOKUP(F607,#REF!,15,FALSE),"N"),1)</f>
        <v>N</v>
      </c>
      <c r="J607" s="2" t="s">
        <v>1940</v>
      </c>
      <c r="K607" s="28">
        <v>42940</v>
      </c>
      <c r="L607" s="41" t="s">
        <v>1882</v>
      </c>
      <c r="M607" s="41" t="s">
        <v>1891</v>
      </c>
      <c r="N607" s="48" t="s">
        <v>41</v>
      </c>
      <c r="O607" s="41"/>
      <c r="P607" s="41" t="s">
        <v>2969</v>
      </c>
      <c r="Q607" s="7" t="s">
        <v>4</v>
      </c>
      <c r="Y607" s="4" t="s">
        <v>42</v>
      </c>
      <c r="AH607" s="4" t="s">
        <v>42</v>
      </c>
      <c r="AS607" s="83" t="s">
        <v>4</v>
      </c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</row>
    <row r="608" spans="1:263" x14ac:dyDescent="0.25">
      <c r="A608" s="17" t="s">
        <v>3362</v>
      </c>
      <c r="B608" s="43" t="s">
        <v>3054</v>
      </c>
      <c r="C608" s="43" t="s">
        <v>3016</v>
      </c>
      <c r="D608" s="49" t="s">
        <v>3017</v>
      </c>
      <c r="E608" s="49" t="s">
        <v>3018</v>
      </c>
      <c r="F608" s="2" t="s">
        <v>1596</v>
      </c>
      <c r="G608" s="2" t="s">
        <v>2563</v>
      </c>
      <c r="H608" s="1" t="str">
        <f>RIGHT(IFERROR(VLOOKUP(F608,#REF!,15,FALSE),"N"),1)</f>
        <v>N</v>
      </c>
      <c r="I608" s="1" t="str">
        <f>RIGHT(IFERROR(VLOOKUP(F608,#REF!,15,FALSE),"N"),1)</f>
        <v>N</v>
      </c>
      <c r="J608" s="2" t="s">
        <v>3114</v>
      </c>
      <c r="K608" s="28">
        <v>43981</v>
      </c>
      <c r="L608" s="57" t="s">
        <v>999</v>
      </c>
      <c r="M608" s="41" t="s">
        <v>3089</v>
      </c>
      <c r="N608" s="48" t="s">
        <v>41</v>
      </c>
      <c r="O608" s="48"/>
      <c r="P608" s="41" t="s">
        <v>1596</v>
      </c>
      <c r="Q608" s="7" t="s">
        <v>4</v>
      </c>
      <c r="AS608" s="83" t="s">
        <v>4</v>
      </c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</row>
    <row r="609" spans="1:263" x14ac:dyDescent="0.25">
      <c r="A609" s="17" t="s">
        <v>3362</v>
      </c>
      <c r="B609" s="43" t="s">
        <v>374</v>
      </c>
      <c r="C609" s="43" t="s">
        <v>2320</v>
      </c>
      <c r="D609" s="49" t="s">
        <v>375</v>
      </c>
      <c r="E609" s="49"/>
      <c r="F609" s="2">
        <v>21100200801</v>
      </c>
      <c r="G609" s="2" t="s">
        <v>2563</v>
      </c>
      <c r="H609" s="1" t="str">
        <f>RIGHT(IFERROR(VLOOKUP(F609,#REF!,15,FALSE),"N"),1)</f>
        <v>N</v>
      </c>
      <c r="I609" s="1" t="str">
        <f>RIGHT(IFERROR(VLOOKUP(F609,#REF!,15,FALSE),"N"),1)</f>
        <v>N</v>
      </c>
      <c r="J609" s="2" t="s">
        <v>1647</v>
      </c>
      <c r="K609" s="28"/>
      <c r="L609" s="49" t="s">
        <v>2517</v>
      </c>
      <c r="M609" s="41" t="s">
        <v>86</v>
      </c>
      <c r="N609" s="48" t="s">
        <v>48</v>
      </c>
      <c r="O609" s="48"/>
      <c r="P609" s="41" t="s">
        <v>1614</v>
      </c>
      <c r="Q609" s="7" t="s">
        <v>4</v>
      </c>
      <c r="R609" s="4" t="s">
        <v>114</v>
      </c>
      <c r="S609" s="4" t="s">
        <v>114</v>
      </c>
      <c r="T609" s="4" t="s">
        <v>114</v>
      </c>
      <c r="U609" s="4" t="s">
        <v>114</v>
      </c>
      <c r="V609" s="4" t="s">
        <v>114</v>
      </c>
      <c r="W609" s="4" t="s">
        <v>114</v>
      </c>
      <c r="X609" s="4" t="s">
        <v>114</v>
      </c>
      <c r="Y609" s="4" t="s">
        <v>114</v>
      </c>
      <c r="Z609" s="4" t="s">
        <v>114</v>
      </c>
      <c r="AA609" s="4" t="s">
        <v>114</v>
      </c>
      <c r="AB609" s="4" t="s">
        <v>114</v>
      </c>
      <c r="AC609" s="4" t="s">
        <v>114</v>
      </c>
      <c r="AD609" s="4" t="s">
        <v>114</v>
      </c>
      <c r="AE609" s="4" t="s">
        <v>114</v>
      </c>
      <c r="AF609" s="4" t="s">
        <v>114</v>
      </c>
      <c r="AG609" s="4" t="s">
        <v>114</v>
      </c>
      <c r="AH609" s="4" t="s">
        <v>42</v>
      </c>
      <c r="AI609" s="4" t="s">
        <v>114</v>
      </c>
      <c r="AJ609" s="4" t="s">
        <v>114</v>
      </c>
      <c r="AK609" s="4" t="s">
        <v>114</v>
      </c>
      <c r="AL609" s="4" t="s">
        <v>114</v>
      </c>
      <c r="AM609" s="4" t="s">
        <v>114</v>
      </c>
      <c r="AN609" s="4" t="s">
        <v>114</v>
      </c>
      <c r="AO609" s="4" t="s">
        <v>114</v>
      </c>
      <c r="AP609" s="4" t="s">
        <v>114</v>
      </c>
      <c r="AQ609" s="4" t="s">
        <v>114</v>
      </c>
      <c r="AR609" s="4" t="s">
        <v>114</v>
      </c>
      <c r="AS609" s="83" t="s">
        <v>4</v>
      </c>
    </row>
    <row r="610" spans="1:263" x14ac:dyDescent="0.25">
      <c r="A610" s="17" t="s">
        <v>3362</v>
      </c>
      <c r="B610" s="43" t="s">
        <v>376</v>
      </c>
      <c r="C610" s="43" t="s">
        <v>1860</v>
      </c>
      <c r="D610" s="49" t="s">
        <v>377</v>
      </c>
      <c r="E610" s="49" t="s">
        <v>378</v>
      </c>
      <c r="F610" s="2">
        <v>21100775930</v>
      </c>
      <c r="G610" s="2" t="s">
        <v>2563</v>
      </c>
      <c r="H610" s="1" t="str">
        <f>RIGHT(IFERROR(VLOOKUP(F610,#REF!,15,FALSE),"N"),1)</f>
        <v>N</v>
      </c>
      <c r="I610" s="1" t="str">
        <f>RIGHT(IFERROR(VLOOKUP(F610,#REF!,15,FALSE),"N"),1)</f>
        <v>N</v>
      </c>
      <c r="J610" s="2" t="s">
        <v>1613</v>
      </c>
      <c r="K610" s="28">
        <v>42443</v>
      </c>
      <c r="L610" s="49" t="s">
        <v>379</v>
      </c>
      <c r="M610" s="41" t="s">
        <v>380</v>
      </c>
      <c r="N610" s="48" t="s">
        <v>41</v>
      </c>
      <c r="O610" s="48"/>
      <c r="P610" s="41" t="s">
        <v>1628</v>
      </c>
      <c r="Q610" s="7" t="s">
        <v>4</v>
      </c>
      <c r="R610" s="21" t="s">
        <v>114</v>
      </c>
      <c r="S610" s="21" t="s">
        <v>114</v>
      </c>
      <c r="T610" s="21" t="s">
        <v>42</v>
      </c>
      <c r="U610" s="21" t="s">
        <v>114</v>
      </c>
      <c r="V610" s="21" t="s">
        <v>114</v>
      </c>
      <c r="W610" s="21" t="s">
        <v>114</v>
      </c>
      <c r="X610" s="21" t="s">
        <v>114</v>
      </c>
      <c r="Y610" s="21" t="s">
        <v>114</v>
      </c>
      <c r="Z610" s="21" t="s">
        <v>114</v>
      </c>
      <c r="AA610" s="21" t="s">
        <v>114</v>
      </c>
      <c r="AB610" s="21" t="s">
        <v>114</v>
      </c>
      <c r="AC610" s="21" t="s">
        <v>114</v>
      </c>
      <c r="AD610" s="21" t="s">
        <v>114</v>
      </c>
      <c r="AE610" s="21" t="s">
        <v>114</v>
      </c>
      <c r="AF610" s="21" t="s">
        <v>114</v>
      </c>
      <c r="AG610" s="21" t="s">
        <v>114</v>
      </c>
      <c r="AH610" s="21" t="s">
        <v>114</v>
      </c>
      <c r="AI610" s="21" t="s">
        <v>114</v>
      </c>
      <c r="AJ610" s="21" t="s">
        <v>114</v>
      </c>
      <c r="AK610" s="21" t="s">
        <v>114</v>
      </c>
      <c r="AL610" s="21" t="s">
        <v>114</v>
      </c>
      <c r="AM610" s="21" t="s">
        <v>114</v>
      </c>
      <c r="AN610" s="21" t="s">
        <v>114</v>
      </c>
      <c r="AO610" s="21" t="s">
        <v>42</v>
      </c>
      <c r="AP610" s="21" t="s">
        <v>114</v>
      </c>
      <c r="AQ610" s="21" t="s">
        <v>114</v>
      </c>
      <c r="AR610" s="21" t="s">
        <v>114</v>
      </c>
      <c r="AS610" s="83" t="s">
        <v>4</v>
      </c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</row>
    <row r="611" spans="1:263" x14ac:dyDescent="0.25">
      <c r="A611" s="17" t="s">
        <v>3362</v>
      </c>
      <c r="B611" s="43" t="s">
        <v>1915</v>
      </c>
      <c r="C611" s="43" t="s">
        <v>2535</v>
      </c>
      <c r="D611" s="49" t="s">
        <v>1916</v>
      </c>
      <c r="E611" s="49" t="s">
        <v>1917</v>
      </c>
      <c r="F611" s="2">
        <v>21100855747</v>
      </c>
      <c r="G611" s="2" t="s">
        <v>2563</v>
      </c>
      <c r="H611" s="1" t="str">
        <f>RIGHT(IFERROR(VLOOKUP(F611,#REF!,15,FALSE),"N"),1)</f>
        <v>N</v>
      </c>
      <c r="I611" s="1" t="str">
        <f>RIGHT(IFERROR(VLOOKUP(F611,#REF!,15,FALSE),"N"),1)</f>
        <v>N</v>
      </c>
      <c r="J611" s="2" t="s">
        <v>1940</v>
      </c>
      <c r="K611" s="28">
        <v>42971</v>
      </c>
      <c r="L611" s="49" t="s">
        <v>379</v>
      </c>
      <c r="M611" s="41" t="s">
        <v>1923</v>
      </c>
      <c r="N611" s="48" t="s">
        <v>3348</v>
      </c>
      <c r="O611" s="41"/>
      <c r="P611" s="41" t="s">
        <v>2971</v>
      </c>
      <c r="Q611" s="7" t="s">
        <v>4</v>
      </c>
      <c r="AD611" s="4" t="s">
        <v>42</v>
      </c>
      <c r="AH611" s="4" t="s">
        <v>42</v>
      </c>
      <c r="AS611" s="83" t="s">
        <v>4</v>
      </c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</row>
    <row r="612" spans="1:263" x14ac:dyDescent="0.25">
      <c r="A612" s="17" t="s">
        <v>3362</v>
      </c>
      <c r="B612" s="43" t="s">
        <v>2065</v>
      </c>
      <c r="C612" s="43" t="s">
        <v>2062</v>
      </c>
      <c r="D612" s="43" t="s">
        <v>2063</v>
      </c>
      <c r="E612" s="43" t="s">
        <v>2067</v>
      </c>
      <c r="F612" s="2">
        <v>21100894498</v>
      </c>
      <c r="G612" s="2" t="s">
        <v>2563</v>
      </c>
      <c r="H612" s="1" t="str">
        <f>RIGHT(IFERROR(VLOOKUP(F612,#REF!,15,FALSE),"N"),1)</f>
        <v>N</v>
      </c>
      <c r="I612" s="1" t="str">
        <f>RIGHT(IFERROR(VLOOKUP(F612,#REF!,15,FALSE),"N"),1)</f>
        <v>N</v>
      </c>
      <c r="J612" s="2" t="s">
        <v>2437</v>
      </c>
      <c r="K612" s="28">
        <v>43275</v>
      </c>
      <c r="L612" s="49" t="s">
        <v>2066</v>
      </c>
      <c r="M612" s="41" t="s">
        <v>2068</v>
      </c>
      <c r="N612" s="48" t="s">
        <v>3348</v>
      </c>
      <c r="O612" s="48"/>
      <c r="P612" s="41" t="s">
        <v>2970</v>
      </c>
      <c r="Q612" s="7" t="s">
        <v>4</v>
      </c>
      <c r="S612" s="4" t="s">
        <v>42</v>
      </c>
      <c r="U612" s="4" t="s">
        <v>42</v>
      </c>
      <c r="AE612" s="4" t="s">
        <v>42</v>
      </c>
      <c r="AS612" s="83" t="s">
        <v>4</v>
      </c>
    </row>
    <row r="613" spans="1:263" x14ac:dyDescent="0.25">
      <c r="A613" s="17" t="s">
        <v>3362</v>
      </c>
      <c r="B613" s="43" t="s">
        <v>2140</v>
      </c>
      <c r="C613" s="43" t="s">
        <v>2137</v>
      </c>
      <c r="D613" s="49" t="s">
        <v>2138</v>
      </c>
      <c r="E613" s="49" t="s">
        <v>2139</v>
      </c>
      <c r="F613" s="2">
        <v>21100925895</v>
      </c>
      <c r="G613" s="2" t="s">
        <v>2563</v>
      </c>
      <c r="H613" s="1" t="str">
        <f>RIGHT(IFERROR(VLOOKUP(F613,#REF!,15,FALSE),"N"),1)</f>
        <v>N</v>
      </c>
      <c r="I613" s="1" t="str">
        <f>RIGHT(IFERROR(VLOOKUP(F613,#REF!,15,FALSE),"N"),1)</f>
        <v>N</v>
      </c>
      <c r="J613" s="2" t="s">
        <v>2568</v>
      </c>
      <c r="K613" s="28">
        <v>43485</v>
      </c>
      <c r="L613" s="49" t="s">
        <v>2066</v>
      </c>
      <c r="M613" s="41" t="s">
        <v>380</v>
      </c>
      <c r="N613" s="48" t="s">
        <v>41</v>
      </c>
      <c r="O613" s="41"/>
      <c r="P613" s="41" t="s">
        <v>3126</v>
      </c>
      <c r="Q613" s="7" t="s">
        <v>4</v>
      </c>
      <c r="Y613" s="4" t="s">
        <v>42</v>
      </c>
      <c r="AS613" s="83" t="s">
        <v>4</v>
      </c>
    </row>
    <row r="614" spans="1:263" x14ac:dyDescent="0.25">
      <c r="A614" s="17" t="s">
        <v>3362</v>
      </c>
      <c r="B614" s="43" t="s">
        <v>381</v>
      </c>
      <c r="C614" s="45" t="s">
        <v>1858</v>
      </c>
      <c r="D614" s="41" t="s">
        <v>382</v>
      </c>
      <c r="E614" s="41" t="s">
        <v>383</v>
      </c>
      <c r="F614" s="2">
        <v>21100783507</v>
      </c>
      <c r="G614" s="2" t="s">
        <v>2563</v>
      </c>
      <c r="H614" s="1" t="str">
        <f>RIGHT(IFERROR(VLOOKUP(F614,#REF!,15,FALSE),"N"),1)</f>
        <v>N</v>
      </c>
      <c r="I614" s="1" t="str">
        <f>RIGHT(IFERROR(VLOOKUP(F614,#REF!,15,FALSE),"N"),1)</f>
        <v>N</v>
      </c>
      <c r="J614" s="2" t="s">
        <v>1613</v>
      </c>
      <c r="K614" s="28">
        <v>42470.88958333333</v>
      </c>
      <c r="L614" s="41" t="s">
        <v>1867</v>
      </c>
      <c r="M614" s="41" t="s">
        <v>384</v>
      </c>
      <c r="N614" s="48" t="s">
        <v>3348</v>
      </c>
      <c r="O614" s="48"/>
      <c r="P614" s="41" t="s">
        <v>2972</v>
      </c>
      <c r="Q614" s="7" t="s">
        <v>4</v>
      </c>
      <c r="R614" s="21" t="s">
        <v>114</v>
      </c>
      <c r="S614" s="21" t="s">
        <v>114</v>
      </c>
      <c r="T614" s="21" t="s">
        <v>114</v>
      </c>
      <c r="U614" s="21" t="s">
        <v>114</v>
      </c>
      <c r="V614" s="21" t="s">
        <v>114</v>
      </c>
      <c r="W614" s="21" t="s">
        <v>114</v>
      </c>
      <c r="X614" s="21" t="s">
        <v>114</v>
      </c>
      <c r="Y614" s="21" t="s">
        <v>114</v>
      </c>
      <c r="Z614" s="21" t="s">
        <v>114</v>
      </c>
      <c r="AA614" s="21" t="s">
        <v>114</v>
      </c>
      <c r="AB614" s="21" t="s">
        <v>114</v>
      </c>
      <c r="AC614" s="21" t="s">
        <v>114</v>
      </c>
      <c r="AD614" s="21" t="s">
        <v>114</v>
      </c>
      <c r="AE614" s="21" t="s">
        <v>114</v>
      </c>
      <c r="AF614" s="21" t="s">
        <v>114</v>
      </c>
      <c r="AG614" s="21" t="s">
        <v>114</v>
      </c>
      <c r="AH614" s="21" t="s">
        <v>114</v>
      </c>
      <c r="AI614" s="21" t="s">
        <v>42</v>
      </c>
      <c r="AJ614" s="21" t="s">
        <v>114</v>
      </c>
      <c r="AK614" s="21" t="s">
        <v>114</v>
      </c>
      <c r="AL614" s="21" t="s">
        <v>114</v>
      </c>
      <c r="AM614" s="21" t="s">
        <v>114</v>
      </c>
      <c r="AN614" s="21" t="s">
        <v>114</v>
      </c>
      <c r="AO614" s="21" t="s">
        <v>114</v>
      </c>
      <c r="AP614" s="21" t="s">
        <v>114</v>
      </c>
      <c r="AQ614" s="21" t="s">
        <v>114</v>
      </c>
      <c r="AR614" s="21" t="s">
        <v>114</v>
      </c>
      <c r="AS614" s="83" t="s">
        <v>4</v>
      </c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JC614" s="7"/>
    </row>
    <row r="615" spans="1:263" x14ac:dyDescent="0.25">
      <c r="A615" s="17" t="s">
        <v>3362</v>
      </c>
      <c r="B615" s="43" t="s">
        <v>385</v>
      </c>
      <c r="C615" s="48" t="s">
        <v>1862</v>
      </c>
      <c r="D615" s="41" t="s">
        <v>386</v>
      </c>
      <c r="E615" s="41" t="s">
        <v>387</v>
      </c>
      <c r="F615" s="2">
        <v>21100792082</v>
      </c>
      <c r="G615" s="2" t="s">
        <v>2563</v>
      </c>
      <c r="H615" s="1" t="str">
        <f>RIGHT(IFERROR(VLOOKUP(F615,#REF!,15,FALSE),"N"),1)</f>
        <v>N</v>
      </c>
      <c r="I615" s="1" t="str">
        <f>RIGHT(IFERROR(VLOOKUP(F615,#REF!,15,FALSE),"N"),1)</f>
        <v>N</v>
      </c>
      <c r="J615" s="2" t="s">
        <v>1613</v>
      </c>
      <c r="K615" s="29">
        <v>42603</v>
      </c>
      <c r="L615" s="48" t="s">
        <v>388</v>
      </c>
      <c r="M615" s="41" t="s">
        <v>389</v>
      </c>
      <c r="N615" s="48" t="s">
        <v>41</v>
      </c>
      <c r="O615" s="48"/>
      <c r="P615" s="41" t="s">
        <v>2973</v>
      </c>
      <c r="Q615" s="7" t="s">
        <v>4</v>
      </c>
      <c r="R615" s="21" t="s">
        <v>114</v>
      </c>
      <c r="S615" s="21" t="s">
        <v>114</v>
      </c>
      <c r="T615" s="21" t="s">
        <v>114</v>
      </c>
      <c r="U615" s="21" t="s">
        <v>114</v>
      </c>
      <c r="V615" s="21" t="s">
        <v>114</v>
      </c>
      <c r="W615" s="21" t="s">
        <v>42</v>
      </c>
      <c r="X615" s="21" t="s">
        <v>114</v>
      </c>
      <c r="Y615" s="21" t="s">
        <v>42</v>
      </c>
      <c r="Z615" s="21" t="s">
        <v>114</v>
      </c>
      <c r="AA615" s="21" t="s">
        <v>114</v>
      </c>
      <c r="AB615" s="21" t="s">
        <v>114</v>
      </c>
      <c r="AC615" s="21" t="s">
        <v>114</v>
      </c>
      <c r="AD615" s="21" t="s">
        <v>114</v>
      </c>
      <c r="AE615" s="21" t="s">
        <v>114</v>
      </c>
      <c r="AF615" s="21" t="s">
        <v>114</v>
      </c>
      <c r="AG615" s="21" t="s">
        <v>114</v>
      </c>
      <c r="AH615" s="21" t="s">
        <v>42</v>
      </c>
      <c r="AI615" s="21" t="s">
        <v>114</v>
      </c>
      <c r="AJ615" s="21" t="s">
        <v>114</v>
      </c>
      <c r="AK615" s="21" t="s">
        <v>114</v>
      </c>
      <c r="AL615" s="21" t="s">
        <v>114</v>
      </c>
      <c r="AM615" s="21" t="s">
        <v>114</v>
      </c>
      <c r="AN615" s="21" t="s">
        <v>114</v>
      </c>
      <c r="AO615" s="21" t="s">
        <v>114</v>
      </c>
      <c r="AP615" s="21" t="s">
        <v>114</v>
      </c>
      <c r="AQ615" s="21" t="s">
        <v>114</v>
      </c>
      <c r="AR615" s="21" t="s">
        <v>114</v>
      </c>
      <c r="AS615" s="83" t="s">
        <v>4</v>
      </c>
    </row>
    <row r="616" spans="1:263" x14ac:dyDescent="0.25">
      <c r="A616" s="17" t="s">
        <v>3362</v>
      </c>
      <c r="B616" s="43" t="s">
        <v>2681</v>
      </c>
      <c r="C616" s="45" t="s">
        <v>2471</v>
      </c>
      <c r="D616" s="41" t="s">
        <v>2472</v>
      </c>
      <c r="E616" s="41" t="s">
        <v>2473</v>
      </c>
      <c r="F616" s="2">
        <v>21100927978</v>
      </c>
      <c r="G616" s="2" t="s">
        <v>2563</v>
      </c>
      <c r="H616" s="1" t="str">
        <f>RIGHT(IFERROR(VLOOKUP(F616,#REF!,15,FALSE),"N"),1)</f>
        <v>N</v>
      </c>
      <c r="I616" s="1" t="str">
        <f>RIGHT(IFERROR(VLOOKUP(F616,#REF!,15,FALSE),"N"),1)</f>
        <v>N</v>
      </c>
      <c r="J616" s="2" t="s">
        <v>2568</v>
      </c>
      <c r="K616" s="28">
        <v>43611</v>
      </c>
      <c r="L616" s="41" t="s">
        <v>2474</v>
      </c>
      <c r="M616" s="41" t="s">
        <v>2475</v>
      </c>
      <c r="N616" s="48" t="s">
        <v>41</v>
      </c>
      <c r="O616" s="48"/>
      <c r="P616" s="41" t="s">
        <v>2566</v>
      </c>
      <c r="Q616" s="7" t="s">
        <v>4</v>
      </c>
      <c r="T616" s="4" t="s">
        <v>42</v>
      </c>
      <c r="AO616" s="4" t="s">
        <v>42</v>
      </c>
      <c r="AS616" s="83" t="s">
        <v>4</v>
      </c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</row>
    <row r="617" spans="1:263" x14ac:dyDescent="0.25">
      <c r="A617" s="17" t="s">
        <v>3362</v>
      </c>
      <c r="B617" s="43" t="s">
        <v>2604</v>
      </c>
      <c r="C617" s="45" t="s">
        <v>2605</v>
      </c>
      <c r="D617" s="41" t="s">
        <v>3127</v>
      </c>
      <c r="E617" s="41" t="s">
        <v>2606</v>
      </c>
      <c r="F617" s="2">
        <v>21100945712</v>
      </c>
      <c r="G617" s="2" t="s">
        <v>2563</v>
      </c>
      <c r="H617" s="1" t="str">
        <f>RIGHT(IFERROR(VLOOKUP(F617,#REF!,15,FALSE),"N"),1)</f>
        <v>N</v>
      </c>
      <c r="I617" s="1" t="str">
        <f>RIGHT(IFERROR(VLOOKUP(F617,#REF!,15,FALSE),"N"),1)</f>
        <v>N</v>
      </c>
      <c r="J617" s="2" t="s">
        <v>2568</v>
      </c>
      <c r="K617" s="28">
        <v>43733</v>
      </c>
      <c r="L617" s="61" t="s">
        <v>2701</v>
      </c>
      <c r="M617" s="41" t="s">
        <v>3069</v>
      </c>
      <c r="N617" s="48" t="s">
        <v>41</v>
      </c>
      <c r="O617" s="48"/>
      <c r="P617" s="41">
        <v>2600</v>
      </c>
      <c r="Q617" s="7" t="s">
        <v>4</v>
      </c>
      <c r="AH617" s="4" t="s">
        <v>42</v>
      </c>
      <c r="AS617" s="83" t="s">
        <v>4</v>
      </c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JC617" s="20"/>
    </row>
    <row r="618" spans="1:263" x14ac:dyDescent="0.25">
      <c r="A618" s="17" t="s">
        <v>3362</v>
      </c>
      <c r="B618" s="43" t="s">
        <v>422</v>
      </c>
      <c r="C618" s="45" t="s">
        <v>423</v>
      </c>
      <c r="D618" s="41" t="s">
        <v>424</v>
      </c>
      <c r="E618" s="41" t="s">
        <v>425</v>
      </c>
      <c r="F618" s="2">
        <v>21100795624</v>
      </c>
      <c r="G618" s="2" t="s">
        <v>2563</v>
      </c>
      <c r="H618" s="1" t="str">
        <f>RIGHT(IFERROR(VLOOKUP(F618,#REF!,15,FALSE),"N"),1)</f>
        <v>N</v>
      </c>
      <c r="I618" s="1" t="str">
        <f>RIGHT(IFERROR(VLOOKUP(F618,#REF!,15,FALSE),"N"),1)</f>
        <v>N</v>
      </c>
      <c r="J618" s="2" t="s">
        <v>1613</v>
      </c>
      <c r="K618" s="28">
        <v>42490</v>
      </c>
      <c r="L618" s="41" t="s">
        <v>2276</v>
      </c>
      <c r="M618" s="41" t="s">
        <v>417</v>
      </c>
      <c r="N618" s="48" t="s">
        <v>41</v>
      </c>
      <c r="O618" s="48"/>
      <c r="P618" s="41" t="s">
        <v>2982</v>
      </c>
      <c r="Q618" s="7" t="s">
        <v>4</v>
      </c>
      <c r="R618" s="21" t="s">
        <v>114</v>
      </c>
      <c r="S618" s="21" t="s">
        <v>42</v>
      </c>
      <c r="T618" s="21" t="s">
        <v>114</v>
      </c>
      <c r="U618" s="21" t="s">
        <v>114</v>
      </c>
      <c r="V618" s="21" t="s">
        <v>114</v>
      </c>
      <c r="W618" s="21" t="s">
        <v>114</v>
      </c>
      <c r="X618" s="21" t="s">
        <v>114</v>
      </c>
      <c r="Y618" s="21" t="s">
        <v>114</v>
      </c>
      <c r="Z618" s="21" t="s">
        <v>114</v>
      </c>
      <c r="AA618" s="21" t="s">
        <v>114</v>
      </c>
      <c r="AB618" s="21" t="s">
        <v>114</v>
      </c>
      <c r="AC618" s="21" t="s">
        <v>114</v>
      </c>
      <c r="AD618" s="21" t="s">
        <v>114</v>
      </c>
      <c r="AE618" s="21" t="s">
        <v>114</v>
      </c>
      <c r="AF618" s="21" t="s">
        <v>114</v>
      </c>
      <c r="AG618" s="21" t="s">
        <v>114</v>
      </c>
      <c r="AH618" s="21" t="s">
        <v>114</v>
      </c>
      <c r="AI618" s="21" t="s">
        <v>42</v>
      </c>
      <c r="AJ618" s="21" t="s">
        <v>114</v>
      </c>
      <c r="AK618" s="21" t="s">
        <v>42</v>
      </c>
      <c r="AL618" s="21" t="s">
        <v>114</v>
      </c>
      <c r="AM618" s="21" t="s">
        <v>114</v>
      </c>
      <c r="AN618" s="21" t="s">
        <v>114</v>
      </c>
      <c r="AO618" s="21" t="s">
        <v>114</v>
      </c>
      <c r="AP618" s="21" t="s">
        <v>114</v>
      </c>
      <c r="AQ618" s="21" t="s">
        <v>114</v>
      </c>
      <c r="AR618" s="21" t="s">
        <v>114</v>
      </c>
      <c r="AS618" s="83" t="s">
        <v>4</v>
      </c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JC618" s="20"/>
    </row>
    <row r="619" spans="1:263" x14ac:dyDescent="0.25">
      <c r="A619" s="17" t="s">
        <v>3362</v>
      </c>
      <c r="B619" s="43" t="s">
        <v>1831</v>
      </c>
      <c r="C619" s="45" t="s">
        <v>1843</v>
      </c>
      <c r="D619" s="41" t="s">
        <v>1832</v>
      </c>
      <c r="E619" s="41"/>
      <c r="F619" s="2">
        <v>23452</v>
      </c>
      <c r="G619" s="2" t="s">
        <v>2563</v>
      </c>
      <c r="H619" s="1" t="str">
        <f>RIGHT(IFERROR(VLOOKUP(F619,#REF!,15,FALSE),"N"),1)</f>
        <v>N</v>
      </c>
      <c r="I619" s="1" t="str">
        <f>RIGHT(IFERROR(VLOOKUP(F619,#REF!,15,FALSE),"N"),1)</f>
        <v>N</v>
      </c>
      <c r="J619" s="2" t="s">
        <v>2344</v>
      </c>
      <c r="K619" s="28">
        <v>42829</v>
      </c>
      <c r="L619" s="48" t="s">
        <v>1843</v>
      </c>
      <c r="M619" s="41" t="s">
        <v>40</v>
      </c>
      <c r="N619" s="48" t="s">
        <v>3348</v>
      </c>
      <c r="O619" s="48"/>
      <c r="P619" s="41" t="s">
        <v>2889</v>
      </c>
      <c r="Q619" s="7" t="s">
        <v>4</v>
      </c>
      <c r="R619" s="21" t="s">
        <v>114</v>
      </c>
      <c r="S619" s="21" t="s">
        <v>114</v>
      </c>
      <c r="T619" s="21" t="s">
        <v>114</v>
      </c>
      <c r="U619" s="21" t="s">
        <v>114</v>
      </c>
      <c r="V619" s="21" t="s">
        <v>114</v>
      </c>
      <c r="W619" s="21" t="s">
        <v>114</v>
      </c>
      <c r="X619" s="21" t="s">
        <v>114</v>
      </c>
      <c r="Y619" s="21" t="s">
        <v>114</v>
      </c>
      <c r="Z619" s="21" t="s">
        <v>114</v>
      </c>
      <c r="AA619" s="21"/>
      <c r="AB619" s="21" t="s">
        <v>42</v>
      </c>
      <c r="AC619" s="21" t="s">
        <v>114</v>
      </c>
      <c r="AD619" s="21" t="s">
        <v>114</v>
      </c>
      <c r="AE619" s="21"/>
      <c r="AF619" s="21" t="s">
        <v>114</v>
      </c>
      <c r="AG619" s="21" t="s">
        <v>114</v>
      </c>
      <c r="AH619" s="21" t="s">
        <v>114</v>
      </c>
      <c r="AI619" s="21" t="s">
        <v>114</v>
      </c>
      <c r="AJ619" s="21" t="s">
        <v>114</v>
      </c>
      <c r="AK619" s="21" t="s">
        <v>114</v>
      </c>
      <c r="AL619" s="21" t="s">
        <v>114</v>
      </c>
      <c r="AM619" s="21" t="s">
        <v>114</v>
      </c>
      <c r="AN619" s="21" t="s">
        <v>114</v>
      </c>
      <c r="AO619" s="21" t="s">
        <v>114</v>
      </c>
      <c r="AP619" s="21" t="s">
        <v>114</v>
      </c>
      <c r="AQ619" s="21" t="s">
        <v>114</v>
      </c>
      <c r="AR619" s="21" t="s">
        <v>114</v>
      </c>
      <c r="AS619" s="83" t="s">
        <v>4</v>
      </c>
    </row>
    <row r="620" spans="1:263" x14ac:dyDescent="0.25">
      <c r="A620" s="17" t="s">
        <v>3362</v>
      </c>
      <c r="B620" s="45" t="s">
        <v>2134</v>
      </c>
      <c r="C620" s="45" t="s">
        <v>2136</v>
      </c>
      <c r="D620" s="41" t="s">
        <v>2135</v>
      </c>
      <c r="E620" s="41"/>
      <c r="F620" s="2">
        <v>5700152785</v>
      </c>
      <c r="G620" s="2" t="s">
        <v>2563</v>
      </c>
      <c r="H620" s="1" t="str">
        <f>RIGHT(IFERROR(VLOOKUP(F620,#REF!,15,FALSE),"N"),1)</f>
        <v>N</v>
      </c>
      <c r="I620" s="1" t="str">
        <f>RIGHT(IFERROR(VLOOKUP(F620,#REF!,15,FALSE),"N"),1)</f>
        <v>N</v>
      </c>
      <c r="J620" s="2" t="s">
        <v>110</v>
      </c>
      <c r="K620" s="28"/>
      <c r="L620" s="41" t="s">
        <v>2101</v>
      </c>
      <c r="M620" s="41" t="s">
        <v>40</v>
      </c>
      <c r="N620" s="48" t="s">
        <v>3348</v>
      </c>
      <c r="O620" s="48"/>
      <c r="P620" s="41" t="s">
        <v>2920</v>
      </c>
      <c r="Q620" s="7" t="s">
        <v>4</v>
      </c>
      <c r="T620" s="4" t="s">
        <v>42</v>
      </c>
      <c r="AS620" s="83" t="s">
        <v>4</v>
      </c>
    </row>
    <row r="621" spans="1:263" x14ac:dyDescent="0.25">
      <c r="A621" s="17" t="s">
        <v>3362</v>
      </c>
      <c r="B621" s="43" t="s">
        <v>412</v>
      </c>
      <c r="C621" s="48" t="s">
        <v>413</v>
      </c>
      <c r="D621" s="41" t="s">
        <v>414</v>
      </c>
      <c r="E621" s="41" t="s">
        <v>415</v>
      </c>
      <c r="F621" s="2">
        <v>21100808900</v>
      </c>
      <c r="G621" s="2" t="s">
        <v>2563</v>
      </c>
      <c r="H621" s="1" t="str">
        <f>RIGHT(IFERROR(VLOOKUP(F621,#REF!,15,FALSE),"N"),1)</f>
        <v>N</v>
      </c>
      <c r="I621" s="1" t="str">
        <f>RIGHT(IFERROR(VLOOKUP(F621,#REF!,15,FALSE),"N"),1)</f>
        <v>N</v>
      </c>
      <c r="J621" s="2" t="s">
        <v>1613</v>
      </c>
      <c r="K621" s="28">
        <v>42578</v>
      </c>
      <c r="L621" s="48" t="s">
        <v>2276</v>
      </c>
      <c r="M621" s="41" t="s">
        <v>417</v>
      </c>
      <c r="N621" s="48" t="s">
        <v>41</v>
      </c>
      <c r="O621" s="48"/>
      <c r="P621" s="41" t="s">
        <v>2980</v>
      </c>
      <c r="Q621" s="7" t="s">
        <v>4</v>
      </c>
      <c r="R621" s="21" t="s">
        <v>114</v>
      </c>
      <c r="S621" s="21" t="s">
        <v>114</v>
      </c>
      <c r="T621" s="21" t="s">
        <v>114</v>
      </c>
      <c r="U621" s="21" t="s">
        <v>114</v>
      </c>
      <c r="V621" s="21" t="s">
        <v>114</v>
      </c>
      <c r="W621" s="21" t="s">
        <v>114</v>
      </c>
      <c r="X621" s="21" t="s">
        <v>114</v>
      </c>
      <c r="Y621" s="21" t="s">
        <v>114</v>
      </c>
      <c r="Z621" s="21" t="s">
        <v>114</v>
      </c>
      <c r="AA621" s="21" t="s">
        <v>114</v>
      </c>
      <c r="AB621" s="21" t="s">
        <v>114</v>
      </c>
      <c r="AC621" s="21" t="s">
        <v>114</v>
      </c>
      <c r="AD621" s="21" t="s">
        <v>114</v>
      </c>
      <c r="AE621" s="21" t="s">
        <v>114</v>
      </c>
      <c r="AF621" s="21" t="s">
        <v>114</v>
      </c>
      <c r="AG621" s="21" t="s">
        <v>114</v>
      </c>
      <c r="AH621" s="21" t="s">
        <v>114</v>
      </c>
      <c r="AI621" s="21" t="s">
        <v>42</v>
      </c>
      <c r="AJ621" s="21" t="s">
        <v>114</v>
      </c>
      <c r="AK621" s="21" t="s">
        <v>114</v>
      </c>
      <c r="AL621" s="21" t="s">
        <v>114</v>
      </c>
      <c r="AM621" s="21" t="s">
        <v>114</v>
      </c>
      <c r="AN621" s="21" t="s">
        <v>114</v>
      </c>
      <c r="AO621" s="21" t="s">
        <v>114</v>
      </c>
      <c r="AP621" s="21" t="s">
        <v>114</v>
      </c>
      <c r="AQ621" s="21" t="s">
        <v>114</v>
      </c>
      <c r="AR621" s="21" t="s">
        <v>114</v>
      </c>
      <c r="AS621" s="83" t="s">
        <v>4</v>
      </c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</row>
    <row r="622" spans="1:263" x14ac:dyDescent="0.25">
      <c r="A622" s="17" t="s">
        <v>3362</v>
      </c>
      <c r="B622" s="43" t="s">
        <v>2394</v>
      </c>
      <c r="C622" s="45" t="s">
        <v>2410</v>
      </c>
      <c r="D622" s="41" t="s">
        <v>2408</v>
      </c>
      <c r="E622" s="41"/>
      <c r="F622" s="2">
        <v>5700155185</v>
      </c>
      <c r="G622" s="2" t="s">
        <v>2563</v>
      </c>
      <c r="H622" s="1" t="str">
        <f>RIGHT(IFERROR(VLOOKUP(F622,#REF!,15,FALSE),"N"),1)</f>
        <v>N</v>
      </c>
      <c r="I622" s="1" t="str">
        <f>RIGHT(IFERROR(VLOOKUP(F622,#REF!,15,FALSE),"N"),1)</f>
        <v>N</v>
      </c>
      <c r="J622" s="2" t="s">
        <v>2409</v>
      </c>
      <c r="K622" s="28"/>
      <c r="L622" s="41" t="s">
        <v>2411</v>
      </c>
      <c r="M622" s="41" t="s">
        <v>40</v>
      </c>
      <c r="N622" s="48" t="s">
        <v>41</v>
      </c>
      <c r="O622" s="48"/>
      <c r="P622" s="41" t="s">
        <v>2733</v>
      </c>
      <c r="Q622" s="7" t="s">
        <v>4</v>
      </c>
      <c r="T622" s="4" t="s">
        <v>42</v>
      </c>
      <c r="AI622" s="4" t="s">
        <v>42</v>
      </c>
      <c r="AS622" s="83" t="s">
        <v>4</v>
      </c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</row>
    <row r="623" spans="1:263" x14ac:dyDescent="0.25">
      <c r="A623" s="17" t="s">
        <v>3362</v>
      </c>
      <c r="B623" s="43" t="s">
        <v>465</v>
      </c>
      <c r="C623" s="45" t="s">
        <v>2292</v>
      </c>
      <c r="D623" s="41" t="s">
        <v>466</v>
      </c>
      <c r="E623" s="41"/>
      <c r="F623" s="2">
        <v>5800156836</v>
      </c>
      <c r="G623" s="2" t="s">
        <v>2563</v>
      </c>
      <c r="H623" s="1" t="str">
        <f>RIGHT(IFERROR(VLOOKUP(F623,#REF!,15,FALSE),"N"),1)</f>
        <v>N</v>
      </c>
      <c r="I623" s="1" t="str">
        <f>RIGHT(IFERROR(VLOOKUP(F623,#REF!,15,FALSE),"N"),1)</f>
        <v>N</v>
      </c>
      <c r="J623" s="2" t="s">
        <v>146</v>
      </c>
      <c r="K623" s="28"/>
      <c r="L623" s="41" t="s">
        <v>2101</v>
      </c>
      <c r="M623" s="41" t="s">
        <v>40</v>
      </c>
      <c r="N623" s="48" t="s">
        <v>41</v>
      </c>
      <c r="O623" s="48"/>
      <c r="P623" s="41" t="s">
        <v>1628</v>
      </c>
      <c r="Q623" s="7" t="s">
        <v>4</v>
      </c>
      <c r="R623" s="4" t="s">
        <v>114</v>
      </c>
      <c r="S623" s="4" t="s">
        <v>114</v>
      </c>
      <c r="T623" s="4" t="s">
        <v>42</v>
      </c>
      <c r="U623" s="4" t="s">
        <v>114</v>
      </c>
      <c r="V623" s="4" t="s">
        <v>114</v>
      </c>
      <c r="W623" s="4" t="s">
        <v>114</v>
      </c>
      <c r="X623" s="4" t="s">
        <v>114</v>
      </c>
      <c r="Y623" s="4" t="s">
        <v>114</v>
      </c>
      <c r="Z623" s="4" t="s">
        <v>114</v>
      </c>
      <c r="AA623" s="4" t="s">
        <v>114</v>
      </c>
      <c r="AB623" s="4" t="s">
        <v>114</v>
      </c>
      <c r="AC623" s="4" t="s">
        <v>114</v>
      </c>
      <c r="AD623" s="4" t="s">
        <v>114</v>
      </c>
      <c r="AE623" s="4" t="s">
        <v>114</v>
      </c>
      <c r="AF623" s="4" t="s">
        <v>114</v>
      </c>
      <c r="AG623" s="4" t="s">
        <v>114</v>
      </c>
      <c r="AH623" s="4" t="s">
        <v>114</v>
      </c>
      <c r="AI623" s="4" t="s">
        <v>114</v>
      </c>
      <c r="AJ623" s="4" t="s">
        <v>114</v>
      </c>
      <c r="AK623" s="4" t="s">
        <v>114</v>
      </c>
      <c r="AL623" s="4" t="s">
        <v>114</v>
      </c>
      <c r="AM623" s="4" t="s">
        <v>114</v>
      </c>
      <c r="AN623" s="4" t="s">
        <v>114</v>
      </c>
      <c r="AO623" s="4" t="s">
        <v>42</v>
      </c>
      <c r="AP623" s="4" t="s">
        <v>114</v>
      </c>
      <c r="AQ623" s="4" t="s">
        <v>114</v>
      </c>
      <c r="AR623" s="4" t="s">
        <v>114</v>
      </c>
      <c r="AS623" s="83" t="s">
        <v>4</v>
      </c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  <c r="IT623" s="20"/>
      <c r="IU623" s="20"/>
      <c r="IV623" s="20"/>
      <c r="IW623" s="20"/>
      <c r="IX623" s="20"/>
      <c r="IY623" s="20"/>
      <c r="IZ623" s="20"/>
      <c r="JA623" s="20"/>
      <c r="JB623" s="20"/>
    </row>
    <row r="624" spans="1:263" x14ac:dyDescent="0.25">
      <c r="A624" s="17" t="s">
        <v>3362</v>
      </c>
      <c r="B624" s="43" t="s">
        <v>430</v>
      </c>
      <c r="C624" s="45" t="s">
        <v>431</v>
      </c>
      <c r="D624" s="41" t="s">
        <v>432</v>
      </c>
      <c r="E624" s="41"/>
      <c r="F624" s="2">
        <v>21100390180</v>
      </c>
      <c r="G624" s="2" t="s">
        <v>2563</v>
      </c>
      <c r="H624" s="1" t="str">
        <f>RIGHT(IFERROR(VLOOKUP(F624,#REF!,15,FALSE),"N"),1)</f>
        <v>N</v>
      </c>
      <c r="I624" s="1" t="str">
        <f>RIGHT(IFERROR(VLOOKUP(F624,#REF!,15,FALSE),"N"),1)</f>
        <v>N</v>
      </c>
      <c r="J624" s="2" t="s">
        <v>54</v>
      </c>
      <c r="K624" s="28"/>
      <c r="L624" s="41" t="s">
        <v>433</v>
      </c>
      <c r="M624" s="41" t="s">
        <v>434</v>
      </c>
      <c r="N624" s="48" t="s">
        <v>41</v>
      </c>
      <c r="O624" s="48"/>
      <c r="P624" s="41" t="s">
        <v>1628</v>
      </c>
      <c r="Q624" s="7" t="s">
        <v>4</v>
      </c>
      <c r="R624" s="4" t="s">
        <v>114</v>
      </c>
      <c r="S624" s="4" t="s">
        <v>114</v>
      </c>
      <c r="T624" s="4" t="s">
        <v>42</v>
      </c>
      <c r="U624" s="4" t="s">
        <v>114</v>
      </c>
      <c r="V624" s="4" t="s">
        <v>114</v>
      </c>
      <c r="W624" s="4" t="s">
        <v>114</v>
      </c>
      <c r="X624" s="4" t="s">
        <v>114</v>
      </c>
      <c r="Y624" s="4" t="s">
        <v>114</v>
      </c>
      <c r="Z624" s="4" t="s">
        <v>114</v>
      </c>
      <c r="AA624" s="4" t="s">
        <v>114</v>
      </c>
      <c r="AB624" s="4" t="s">
        <v>114</v>
      </c>
      <c r="AC624" s="4" t="s">
        <v>114</v>
      </c>
      <c r="AD624" s="4" t="s">
        <v>114</v>
      </c>
      <c r="AE624" s="4" t="s">
        <v>114</v>
      </c>
      <c r="AF624" s="4" t="s">
        <v>114</v>
      </c>
      <c r="AG624" s="4" t="s">
        <v>114</v>
      </c>
      <c r="AH624" s="4" t="s">
        <v>114</v>
      </c>
      <c r="AI624" s="4" t="s">
        <v>114</v>
      </c>
      <c r="AJ624" s="4" t="s">
        <v>114</v>
      </c>
      <c r="AK624" s="4" t="s">
        <v>114</v>
      </c>
      <c r="AL624" s="4" t="s">
        <v>114</v>
      </c>
      <c r="AM624" s="4" t="s">
        <v>114</v>
      </c>
      <c r="AN624" s="4" t="s">
        <v>114</v>
      </c>
      <c r="AO624" s="4" t="s">
        <v>42</v>
      </c>
      <c r="AP624" s="4" t="s">
        <v>114</v>
      </c>
      <c r="AQ624" s="4" t="s">
        <v>114</v>
      </c>
      <c r="AR624" s="4" t="s">
        <v>114</v>
      </c>
      <c r="AS624" s="83" t="s">
        <v>4</v>
      </c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</row>
    <row r="625" spans="1:60" x14ac:dyDescent="0.25">
      <c r="A625" s="17" t="s">
        <v>3362</v>
      </c>
      <c r="B625" s="43" t="s">
        <v>435</v>
      </c>
      <c r="C625" s="45" t="s">
        <v>436</v>
      </c>
      <c r="D625" s="41" t="s">
        <v>437</v>
      </c>
      <c r="E625" s="41"/>
      <c r="F625" s="2">
        <v>17482</v>
      </c>
      <c r="G625" s="2" t="s">
        <v>2563</v>
      </c>
      <c r="H625" s="1" t="str">
        <f>RIGHT(IFERROR(VLOOKUP(F625,#REF!,15,FALSE),"N"),1)</f>
        <v>N</v>
      </c>
      <c r="I625" s="1" t="str">
        <f>RIGHT(IFERROR(VLOOKUP(F625,#REF!,15,FALSE),"N"),1)</f>
        <v>N</v>
      </c>
      <c r="J625" s="2" t="s">
        <v>1757</v>
      </c>
      <c r="K625" s="28"/>
      <c r="L625" s="41" t="s">
        <v>263</v>
      </c>
      <c r="M625" s="41" t="s">
        <v>264</v>
      </c>
      <c r="N625" s="48" t="s">
        <v>41</v>
      </c>
      <c r="O625" s="48" t="s">
        <v>1871</v>
      </c>
      <c r="P625" s="41" t="s">
        <v>1610</v>
      </c>
      <c r="Q625" s="7" t="s">
        <v>4</v>
      </c>
      <c r="R625" s="4" t="s">
        <v>114</v>
      </c>
      <c r="S625" s="4" t="s">
        <v>114</v>
      </c>
      <c r="T625" s="4" t="s">
        <v>114</v>
      </c>
      <c r="U625" s="4" t="s">
        <v>114</v>
      </c>
      <c r="V625" s="4" t="s">
        <v>114</v>
      </c>
      <c r="W625" s="4" t="s">
        <v>114</v>
      </c>
      <c r="X625" s="4" t="s">
        <v>114</v>
      </c>
      <c r="Y625" s="4" t="s">
        <v>114</v>
      </c>
      <c r="Z625" s="4" t="s">
        <v>114</v>
      </c>
      <c r="AA625" s="4" t="s">
        <v>114</v>
      </c>
      <c r="AB625" s="4" t="s">
        <v>114</v>
      </c>
      <c r="AC625" s="4" t="s">
        <v>114</v>
      </c>
      <c r="AD625" s="4" t="s">
        <v>114</v>
      </c>
      <c r="AE625" s="4" t="s">
        <v>114</v>
      </c>
      <c r="AF625" s="4" t="s">
        <v>114</v>
      </c>
      <c r="AG625" s="4" t="s">
        <v>114</v>
      </c>
      <c r="AH625" s="4" t="s">
        <v>114</v>
      </c>
      <c r="AI625" s="4" t="s">
        <v>42</v>
      </c>
      <c r="AJ625" s="4" t="s">
        <v>114</v>
      </c>
      <c r="AK625" s="4" t="s">
        <v>114</v>
      </c>
      <c r="AL625" s="4" t="s">
        <v>114</v>
      </c>
      <c r="AM625" s="4" t="s">
        <v>114</v>
      </c>
      <c r="AN625" s="4" t="s">
        <v>114</v>
      </c>
      <c r="AO625" s="4" t="s">
        <v>114</v>
      </c>
      <c r="AP625" s="4" t="s">
        <v>114</v>
      </c>
      <c r="AQ625" s="4" t="s">
        <v>114</v>
      </c>
      <c r="AR625" s="4" t="s">
        <v>114</v>
      </c>
      <c r="AS625" s="83" t="s">
        <v>4</v>
      </c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</row>
    <row r="626" spans="1:60" x14ac:dyDescent="0.25">
      <c r="A626" s="17" t="s">
        <v>3362</v>
      </c>
      <c r="B626" s="43" t="s">
        <v>1948</v>
      </c>
      <c r="C626" s="45" t="s">
        <v>1947</v>
      </c>
      <c r="D626" s="41" t="s">
        <v>1949</v>
      </c>
      <c r="E626" s="41" t="s">
        <v>1950</v>
      </c>
      <c r="F626" s="2">
        <v>21100855910</v>
      </c>
      <c r="G626" s="2" t="s">
        <v>2563</v>
      </c>
      <c r="H626" s="1" t="str">
        <f>RIGHT(IFERROR(VLOOKUP(F626,#REF!,15,FALSE),"N"),1)</f>
        <v>N</v>
      </c>
      <c r="I626" s="1" t="str">
        <f>RIGHT(IFERROR(VLOOKUP(F626,#REF!,15,FALSE),"N"),1)</f>
        <v>N</v>
      </c>
      <c r="J626" s="2" t="s">
        <v>1940</v>
      </c>
      <c r="K626" s="28">
        <v>43021</v>
      </c>
      <c r="L626" s="41" t="s">
        <v>379</v>
      </c>
      <c r="M626" s="41" t="s">
        <v>1953</v>
      </c>
      <c r="N626" s="48" t="s">
        <v>41</v>
      </c>
      <c r="O626" s="41"/>
      <c r="P626" s="41" t="s">
        <v>1628</v>
      </c>
      <c r="Q626" s="7" t="s">
        <v>4</v>
      </c>
      <c r="T626" s="4" t="s">
        <v>42</v>
      </c>
      <c r="AO626" s="4" t="s">
        <v>42</v>
      </c>
      <c r="AS626" s="83" t="s">
        <v>4</v>
      </c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</row>
    <row r="627" spans="1:60" x14ac:dyDescent="0.25">
      <c r="A627" s="17" t="s">
        <v>3362</v>
      </c>
      <c r="B627" s="43" t="s">
        <v>2508</v>
      </c>
      <c r="C627" s="45" t="s">
        <v>2506</v>
      </c>
      <c r="D627" s="41" t="s">
        <v>2507</v>
      </c>
      <c r="E627" s="41"/>
      <c r="F627" s="2">
        <v>21100917131</v>
      </c>
      <c r="G627" s="2" t="s">
        <v>2563</v>
      </c>
      <c r="H627" s="1" t="str">
        <f>RIGHT(IFERROR(VLOOKUP(F627,#REF!,15,FALSE),"N"),1)</f>
        <v>N</v>
      </c>
      <c r="I627" s="1" t="str">
        <f>RIGHT(IFERROR(VLOOKUP(F627,#REF!,15,FALSE),"N"),1)</f>
        <v>N</v>
      </c>
      <c r="J627" s="2" t="s">
        <v>2568</v>
      </c>
      <c r="K627" s="28">
        <v>43560</v>
      </c>
      <c r="L627" s="61" t="s">
        <v>3046</v>
      </c>
      <c r="M627" s="61" t="s">
        <v>2509</v>
      </c>
      <c r="N627" s="48" t="s">
        <v>3348</v>
      </c>
      <c r="O627" s="48"/>
      <c r="P627" s="41">
        <v>1208</v>
      </c>
      <c r="Q627" s="7" t="s">
        <v>4</v>
      </c>
      <c r="T627" s="4" t="s">
        <v>42</v>
      </c>
      <c r="AS627" s="83" t="s">
        <v>4</v>
      </c>
    </row>
    <row r="628" spans="1:60" x14ac:dyDescent="0.25">
      <c r="A628" s="17" t="s">
        <v>3362</v>
      </c>
      <c r="B628" s="45" t="s">
        <v>1556</v>
      </c>
      <c r="C628" s="45" t="s">
        <v>1510</v>
      </c>
      <c r="D628" s="41" t="s">
        <v>1938</v>
      </c>
      <c r="E628" s="41" t="s">
        <v>1511</v>
      </c>
      <c r="F628" s="2">
        <v>21100805726</v>
      </c>
      <c r="G628" s="2" t="s">
        <v>2563</v>
      </c>
      <c r="H628" s="1" t="str">
        <f>RIGHT(IFERROR(VLOOKUP(F628,#REF!,15,FALSE),"N"),1)</f>
        <v>N</v>
      </c>
      <c r="I628" s="1" t="str">
        <f>RIGHT(IFERROR(VLOOKUP(F628,#REF!,15,FALSE),"N"),1)</f>
        <v>N</v>
      </c>
      <c r="J628" s="2" t="s">
        <v>110</v>
      </c>
      <c r="K628" s="28">
        <v>42701</v>
      </c>
      <c r="L628" s="41" t="s">
        <v>421</v>
      </c>
      <c r="M628" s="41" t="s">
        <v>1178</v>
      </c>
      <c r="N628" s="48" t="s">
        <v>41</v>
      </c>
      <c r="O628" s="48"/>
      <c r="P628" s="41" t="s">
        <v>2904</v>
      </c>
      <c r="Q628" s="7" t="s">
        <v>4</v>
      </c>
      <c r="R628" s="21" t="s">
        <v>114</v>
      </c>
      <c r="S628" s="21" t="s">
        <v>114</v>
      </c>
      <c r="T628" s="21" t="s">
        <v>114</v>
      </c>
      <c r="U628" s="21" t="s">
        <v>114</v>
      </c>
      <c r="V628" s="21" t="s">
        <v>114</v>
      </c>
      <c r="W628" s="21" t="s">
        <v>114</v>
      </c>
      <c r="X628" s="21" t="s">
        <v>114</v>
      </c>
      <c r="Y628" s="21" t="s">
        <v>114</v>
      </c>
      <c r="Z628" s="21" t="s">
        <v>114</v>
      </c>
      <c r="AA628" s="21" t="s">
        <v>114</v>
      </c>
      <c r="AB628" s="21" t="s">
        <v>114</v>
      </c>
      <c r="AC628" s="21" t="s">
        <v>114</v>
      </c>
      <c r="AD628" s="21" t="s">
        <v>114</v>
      </c>
      <c r="AE628" s="21" t="s">
        <v>114</v>
      </c>
      <c r="AF628" s="21" t="s">
        <v>114</v>
      </c>
      <c r="AG628" s="21" t="s">
        <v>114</v>
      </c>
      <c r="AH628" s="21" t="s">
        <v>114</v>
      </c>
      <c r="AI628" s="21" t="s">
        <v>114</v>
      </c>
      <c r="AJ628" s="21" t="s">
        <v>114</v>
      </c>
      <c r="AK628" s="21" t="s">
        <v>114</v>
      </c>
      <c r="AL628" s="21" t="s">
        <v>114</v>
      </c>
      <c r="AM628" s="21" t="s">
        <v>114</v>
      </c>
      <c r="AN628" s="21" t="s">
        <v>114</v>
      </c>
      <c r="AO628" s="21" t="s">
        <v>42</v>
      </c>
      <c r="AP628" s="21" t="s">
        <v>114</v>
      </c>
      <c r="AQ628" s="21" t="s">
        <v>114</v>
      </c>
      <c r="AR628" s="21" t="s">
        <v>114</v>
      </c>
      <c r="AS628" s="83" t="s">
        <v>4</v>
      </c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</row>
    <row r="629" spans="1:60" x14ac:dyDescent="0.25">
      <c r="A629" s="35" t="s">
        <v>3362</v>
      </c>
      <c r="B629" s="45" t="s">
        <v>445</v>
      </c>
      <c r="C629" s="45" t="s">
        <v>446</v>
      </c>
      <c r="D629" s="56" t="s">
        <v>447</v>
      </c>
      <c r="E629" s="56"/>
      <c r="F629" s="2">
        <v>13207</v>
      </c>
      <c r="G629" s="2" t="s">
        <v>2563</v>
      </c>
      <c r="H629" s="2" t="str">
        <f>RIGHT(IFERROR(VLOOKUP(F629,#REF!,15,FALSE),"N"),1)</f>
        <v>N</v>
      </c>
      <c r="I629" s="2" t="str">
        <f>RIGHT(IFERROR(VLOOKUP(F629,#REF!,15,FALSE),"N"),1)</f>
        <v>N</v>
      </c>
      <c r="J629" s="2" t="s">
        <v>448</v>
      </c>
      <c r="K629" s="28"/>
      <c r="L629" s="41" t="s">
        <v>449</v>
      </c>
      <c r="M629" s="41" t="s">
        <v>40</v>
      </c>
      <c r="N629" s="48" t="s">
        <v>41</v>
      </c>
      <c r="O629" s="48"/>
      <c r="P629" s="41" t="s">
        <v>1664</v>
      </c>
      <c r="Q629" s="7" t="s">
        <v>4</v>
      </c>
      <c r="R629" s="4" t="s">
        <v>114</v>
      </c>
      <c r="S629" s="4" t="s">
        <v>114</v>
      </c>
      <c r="T629" s="4" t="s">
        <v>114</v>
      </c>
      <c r="U629" s="4" t="s">
        <v>42</v>
      </c>
      <c r="V629" s="4" t="s">
        <v>114</v>
      </c>
      <c r="W629" s="4" t="s">
        <v>114</v>
      </c>
      <c r="X629" s="4" t="s">
        <v>114</v>
      </c>
      <c r="Y629" s="4" t="s">
        <v>114</v>
      </c>
      <c r="Z629" s="4" t="s">
        <v>114</v>
      </c>
      <c r="AA629" s="4" t="s">
        <v>114</v>
      </c>
      <c r="AB629" s="4" t="s">
        <v>114</v>
      </c>
      <c r="AC629" s="4" t="s">
        <v>114</v>
      </c>
      <c r="AD629" s="4" t="s">
        <v>114</v>
      </c>
      <c r="AE629" s="4" t="s">
        <v>114</v>
      </c>
      <c r="AF629" s="4" t="s">
        <v>114</v>
      </c>
      <c r="AG629" s="4" t="s">
        <v>114</v>
      </c>
      <c r="AH629" s="4" t="s">
        <v>114</v>
      </c>
      <c r="AI629" s="4" t="s">
        <v>42</v>
      </c>
      <c r="AJ629" s="4" t="s">
        <v>114</v>
      </c>
      <c r="AK629" s="4" t="s">
        <v>114</v>
      </c>
      <c r="AL629" s="4" t="s">
        <v>114</v>
      </c>
      <c r="AM629" s="4" t="s">
        <v>114</v>
      </c>
      <c r="AN629" s="4" t="s">
        <v>114</v>
      </c>
      <c r="AO629" s="4" t="s">
        <v>114</v>
      </c>
      <c r="AP629" s="4" t="s">
        <v>114</v>
      </c>
      <c r="AQ629" s="4" t="s">
        <v>114</v>
      </c>
      <c r="AR629" s="4" t="s">
        <v>114</v>
      </c>
      <c r="AS629" s="83" t="s">
        <v>4</v>
      </c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</row>
    <row r="630" spans="1:60" x14ac:dyDescent="0.25">
      <c r="A630" s="35" t="s">
        <v>3362</v>
      </c>
      <c r="B630" s="45" t="s">
        <v>3564</v>
      </c>
      <c r="C630" s="45" t="s">
        <v>450</v>
      </c>
      <c r="D630" s="41" t="s">
        <v>451</v>
      </c>
      <c r="E630" s="41" t="s">
        <v>452</v>
      </c>
      <c r="F630" s="2">
        <v>21100468861</v>
      </c>
      <c r="G630" s="2" t="s">
        <v>2563</v>
      </c>
      <c r="H630" s="2" t="str">
        <f>RIGHT(IFERROR(VLOOKUP(F630,#REF!,15,FALSE),"N"),1)</f>
        <v>N</v>
      </c>
      <c r="I630" s="2" t="str">
        <f>RIGHT(IFERROR(VLOOKUP(F630,#REF!,15,FALSE),"N"),1)</f>
        <v>N</v>
      </c>
      <c r="J630" s="2" t="s">
        <v>1613</v>
      </c>
      <c r="K630" s="28">
        <v>42495</v>
      </c>
      <c r="L630" s="41" t="s">
        <v>453</v>
      </c>
      <c r="M630" s="41" t="s">
        <v>243</v>
      </c>
      <c r="N630" s="48" t="s">
        <v>41</v>
      </c>
      <c r="O630" s="48"/>
      <c r="P630" s="41" t="s">
        <v>2984</v>
      </c>
      <c r="Q630" s="7" t="s">
        <v>4</v>
      </c>
      <c r="R630" s="4" t="s">
        <v>114</v>
      </c>
      <c r="S630" s="4" t="s">
        <v>114</v>
      </c>
      <c r="T630" s="4" t="s">
        <v>42</v>
      </c>
      <c r="U630" s="4" t="s">
        <v>114</v>
      </c>
      <c r="V630" s="4" t="s">
        <v>114</v>
      </c>
      <c r="W630" s="4" t="s">
        <v>114</v>
      </c>
      <c r="X630" s="4" t="s">
        <v>114</v>
      </c>
      <c r="Y630" s="4" t="s">
        <v>114</v>
      </c>
      <c r="Z630" s="4" t="s">
        <v>114</v>
      </c>
      <c r="AA630" s="4" t="s">
        <v>114</v>
      </c>
      <c r="AB630" s="4" t="s">
        <v>114</v>
      </c>
      <c r="AC630" s="4" t="s">
        <v>114</v>
      </c>
      <c r="AD630" s="4" t="s">
        <v>114</v>
      </c>
      <c r="AE630" s="4" t="s">
        <v>114</v>
      </c>
      <c r="AF630" s="4" t="s">
        <v>114</v>
      </c>
      <c r="AG630" s="4" t="s">
        <v>114</v>
      </c>
      <c r="AH630" s="4" t="s">
        <v>114</v>
      </c>
      <c r="AI630" s="4" t="s">
        <v>114</v>
      </c>
      <c r="AJ630" s="4" t="s">
        <v>114</v>
      </c>
      <c r="AK630" s="4" t="s">
        <v>114</v>
      </c>
      <c r="AL630" s="4" t="s">
        <v>114</v>
      </c>
      <c r="AM630" s="4" t="s">
        <v>114</v>
      </c>
      <c r="AN630" s="4" t="s">
        <v>114</v>
      </c>
      <c r="AO630" s="7" t="s">
        <v>42</v>
      </c>
      <c r="AP630" s="4" t="s">
        <v>114</v>
      </c>
      <c r="AQ630" s="4" t="s">
        <v>114</v>
      </c>
      <c r="AR630" s="4" t="s">
        <v>114</v>
      </c>
      <c r="AS630" s="83" t="s">
        <v>4</v>
      </c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</row>
    <row r="631" spans="1:60" x14ac:dyDescent="0.25">
      <c r="A631" s="35" t="s">
        <v>3362</v>
      </c>
      <c r="B631" s="45" t="s">
        <v>454</v>
      </c>
      <c r="C631" s="45" t="s">
        <v>455</v>
      </c>
      <c r="D631" s="41" t="s">
        <v>456</v>
      </c>
      <c r="E631" s="41"/>
      <c r="F631" s="2">
        <v>28116</v>
      </c>
      <c r="G631" s="2" t="s">
        <v>2563</v>
      </c>
      <c r="H631" s="2" t="str">
        <f>RIGHT(IFERROR(VLOOKUP(F631,#REF!,15,FALSE),"N"),1)</f>
        <v>N</v>
      </c>
      <c r="I631" s="2" t="str">
        <f>RIGHT(IFERROR(VLOOKUP(F631,#REF!,15,FALSE),"N"),1)</f>
        <v>N</v>
      </c>
      <c r="J631" s="2" t="s">
        <v>1646</v>
      </c>
      <c r="K631" s="28"/>
      <c r="L631" s="41" t="s">
        <v>457</v>
      </c>
      <c r="M631" s="41" t="s">
        <v>40</v>
      </c>
      <c r="N631" s="48" t="s">
        <v>41</v>
      </c>
      <c r="O631" s="48"/>
      <c r="P631" s="41" t="s">
        <v>2985</v>
      </c>
      <c r="Q631" s="7" t="s">
        <v>4</v>
      </c>
      <c r="R631" s="4" t="s">
        <v>114</v>
      </c>
      <c r="S631" s="4" t="s">
        <v>114</v>
      </c>
      <c r="T631" s="4" t="s">
        <v>114</v>
      </c>
      <c r="U631" s="4" t="s">
        <v>114</v>
      </c>
      <c r="V631" s="4" t="s">
        <v>114</v>
      </c>
      <c r="W631" s="4" t="s">
        <v>114</v>
      </c>
      <c r="X631" s="4" t="s">
        <v>114</v>
      </c>
      <c r="Y631" s="4" t="s">
        <v>114</v>
      </c>
      <c r="Z631" s="4" t="s">
        <v>114</v>
      </c>
      <c r="AA631" s="4" t="s">
        <v>114</v>
      </c>
      <c r="AB631" s="4" t="s">
        <v>114</v>
      </c>
      <c r="AC631" s="4" t="s">
        <v>114</v>
      </c>
      <c r="AD631" s="4" t="s">
        <v>114</v>
      </c>
      <c r="AE631" s="4" t="s">
        <v>114</v>
      </c>
      <c r="AF631" s="4" t="s">
        <v>114</v>
      </c>
      <c r="AG631" s="4" t="s">
        <v>114</v>
      </c>
      <c r="AH631" s="4" t="s">
        <v>114</v>
      </c>
      <c r="AI631" s="4" t="s">
        <v>42</v>
      </c>
      <c r="AJ631" s="4" t="s">
        <v>114</v>
      </c>
      <c r="AK631" s="4" t="s">
        <v>42</v>
      </c>
      <c r="AL631" s="4" t="s">
        <v>114</v>
      </c>
      <c r="AM631" s="4" t="s">
        <v>114</v>
      </c>
      <c r="AN631" s="4" t="s">
        <v>114</v>
      </c>
      <c r="AO631" s="4" t="s">
        <v>114</v>
      </c>
      <c r="AP631" s="4" t="s">
        <v>114</v>
      </c>
      <c r="AQ631" s="4" t="s">
        <v>114</v>
      </c>
      <c r="AR631" s="4" t="s">
        <v>114</v>
      </c>
      <c r="AS631" s="83" t="s">
        <v>4</v>
      </c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</row>
    <row r="632" spans="1:60" x14ac:dyDescent="0.25">
      <c r="A632" s="35" t="s">
        <v>3362</v>
      </c>
      <c r="B632" s="45" t="s">
        <v>458</v>
      </c>
      <c r="C632" s="45" t="s">
        <v>459</v>
      </c>
      <c r="D632" s="41" t="s">
        <v>460</v>
      </c>
      <c r="E632" s="41"/>
      <c r="F632" s="2">
        <v>21100299415</v>
      </c>
      <c r="G632" s="2" t="s">
        <v>2563</v>
      </c>
      <c r="H632" s="2" t="str">
        <f>RIGHT(IFERROR(VLOOKUP(F632,#REF!,15,FALSE),"N"),1)</f>
        <v>N</v>
      </c>
      <c r="I632" s="2" t="str">
        <f>RIGHT(IFERROR(VLOOKUP(F632,#REF!,15,FALSE),"N"),1)</f>
        <v>N</v>
      </c>
      <c r="J632" s="2" t="s">
        <v>69</v>
      </c>
      <c r="K632" s="28"/>
      <c r="L632" s="48" t="s">
        <v>416</v>
      </c>
      <c r="M632" s="41" t="s">
        <v>417</v>
      </c>
      <c r="N632" s="48" t="s">
        <v>41</v>
      </c>
      <c r="O632" s="48"/>
      <c r="P632" s="41" t="s">
        <v>2809</v>
      </c>
      <c r="Q632" s="7" t="s">
        <v>4</v>
      </c>
      <c r="R632" s="4" t="s">
        <v>114</v>
      </c>
      <c r="S632" s="4" t="s">
        <v>114</v>
      </c>
      <c r="T632" s="4" t="s">
        <v>114</v>
      </c>
      <c r="U632" s="4" t="s">
        <v>114</v>
      </c>
      <c r="V632" s="4" t="s">
        <v>114</v>
      </c>
      <c r="W632" s="4" t="s">
        <v>114</v>
      </c>
      <c r="X632" s="4" t="s">
        <v>114</v>
      </c>
      <c r="Y632" s="4" t="s">
        <v>114</v>
      </c>
      <c r="Z632" s="4" t="s">
        <v>114</v>
      </c>
      <c r="AA632" s="4" t="s">
        <v>114</v>
      </c>
      <c r="AB632" s="4" t="s">
        <v>114</v>
      </c>
      <c r="AC632" s="4" t="s">
        <v>114</v>
      </c>
      <c r="AD632" s="4" t="s">
        <v>114</v>
      </c>
      <c r="AE632" s="4" t="s">
        <v>114</v>
      </c>
      <c r="AF632" s="4" t="s">
        <v>114</v>
      </c>
      <c r="AG632" s="4" t="s">
        <v>114</v>
      </c>
      <c r="AH632" s="4" t="s">
        <v>114</v>
      </c>
      <c r="AI632" s="4" t="s">
        <v>42</v>
      </c>
      <c r="AJ632" s="4" t="s">
        <v>114</v>
      </c>
      <c r="AK632" s="4" t="s">
        <v>114</v>
      </c>
      <c r="AL632" s="4" t="s">
        <v>114</v>
      </c>
      <c r="AM632" s="4" t="s">
        <v>114</v>
      </c>
      <c r="AN632" s="4" t="s">
        <v>114</v>
      </c>
      <c r="AO632" s="4" t="s">
        <v>114</v>
      </c>
      <c r="AP632" s="4" t="s">
        <v>114</v>
      </c>
      <c r="AQ632" s="4" t="s">
        <v>114</v>
      </c>
      <c r="AR632" s="4" t="s">
        <v>114</v>
      </c>
      <c r="AS632" s="83" t="s">
        <v>4</v>
      </c>
    </row>
    <row r="633" spans="1:60" x14ac:dyDescent="0.25">
      <c r="A633" s="35" t="s">
        <v>3362</v>
      </c>
      <c r="B633" s="45" t="s">
        <v>461</v>
      </c>
      <c r="C633" s="45" t="s">
        <v>462</v>
      </c>
      <c r="D633" s="41" t="s">
        <v>463</v>
      </c>
      <c r="E633" s="41"/>
      <c r="F633" s="2">
        <v>89489</v>
      </c>
      <c r="G633" s="2" t="s">
        <v>2563</v>
      </c>
      <c r="H633" s="2" t="str">
        <f>RIGHT(IFERROR(VLOOKUP(F633,#REF!,15,FALSE),"N"),1)</f>
        <v>N</v>
      </c>
      <c r="I633" s="2" t="str">
        <f>RIGHT(IFERROR(VLOOKUP(F633,#REF!,15,FALSE),"N"),1)</f>
        <v>N</v>
      </c>
      <c r="J633" s="2" t="s">
        <v>1758</v>
      </c>
      <c r="K633" s="28"/>
      <c r="L633" s="41" t="s">
        <v>464</v>
      </c>
      <c r="M633" s="41" t="s">
        <v>40</v>
      </c>
      <c r="N633" s="48" t="s">
        <v>41</v>
      </c>
      <c r="O633" s="48"/>
      <c r="P633" s="41" t="s">
        <v>1671</v>
      </c>
      <c r="Q633" s="7" t="s">
        <v>4</v>
      </c>
      <c r="R633" s="4" t="s">
        <v>114</v>
      </c>
      <c r="S633" s="4" t="s">
        <v>114</v>
      </c>
      <c r="T633" s="4" t="s">
        <v>114</v>
      </c>
      <c r="U633" s="4" t="s">
        <v>114</v>
      </c>
      <c r="V633" s="4" t="s">
        <v>114</v>
      </c>
      <c r="W633" s="4" t="s">
        <v>114</v>
      </c>
      <c r="X633" s="4" t="s">
        <v>114</v>
      </c>
      <c r="Y633" s="4" t="s">
        <v>114</v>
      </c>
      <c r="Z633" s="4" t="s">
        <v>114</v>
      </c>
      <c r="AA633" s="4" t="s">
        <v>114</v>
      </c>
      <c r="AB633" s="4" t="s">
        <v>114</v>
      </c>
      <c r="AC633" s="4" t="s">
        <v>114</v>
      </c>
      <c r="AD633" s="4" t="s">
        <v>114</v>
      </c>
      <c r="AE633" s="4" t="s">
        <v>114</v>
      </c>
      <c r="AF633" s="4" t="s">
        <v>114</v>
      </c>
      <c r="AG633" s="4" t="s">
        <v>114</v>
      </c>
      <c r="AH633" s="4" t="s">
        <v>114</v>
      </c>
      <c r="AI633" s="4" t="s">
        <v>114</v>
      </c>
      <c r="AJ633" s="4" t="s">
        <v>114</v>
      </c>
      <c r="AK633" s="4" t="s">
        <v>114</v>
      </c>
      <c r="AL633" s="4" t="s">
        <v>114</v>
      </c>
      <c r="AM633" s="4" t="s">
        <v>114</v>
      </c>
      <c r="AN633" s="4" t="s">
        <v>42</v>
      </c>
      <c r="AO633" s="4" t="s">
        <v>114</v>
      </c>
      <c r="AP633" s="4" t="s">
        <v>114</v>
      </c>
      <c r="AQ633" s="4" t="s">
        <v>114</v>
      </c>
      <c r="AR633" s="4" t="s">
        <v>114</v>
      </c>
      <c r="AS633" s="83" t="s">
        <v>4</v>
      </c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</row>
    <row r="634" spans="1:60" x14ac:dyDescent="0.25">
      <c r="A634" s="35" t="s">
        <v>3362</v>
      </c>
      <c r="B634" s="45" t="s">
        <v>1894</v>
      </c>
      <c r="C634" s="45" t="s">
        <v>2302</v>
      </c>
      <c r="D634" s="41" t="s">
        <v>1895</v>
      </c>
      <c r="E634" s="41" t="s">
        <v>1896</v>
      </c>
      <c r="F634" s="2">
        <v>21100834345</v>
      </c>
      <c r="G634" s="2" t="s">
        <v>2563</v>
      </c>
      <c r="H634" s="2" t="str">
        <f>RIGHT(IFERROR(VLOOKUP(F634,#REF!,15,FALSE),"N"),1)</f>
        <v>N</v>
      </c>
      <c r="I634" s="2" t="str">
        <f>RIGHT(IFERROR(VLOOKUP(F634,#REF!,15,FALSE),"N"),1)</f>
        <v>N</v>
      </c>
      <c r="J634" s="2" t="s">
        <v>54</v>
      </c>
      <c r="K634" s="28">
        <v>42926</v>
      </c>
      <c r="L634" s="41" t="s">
        <v>2119</v>
      </c>
      <c r="M634" s="41" t="s">
        <v>1897</v>
      </c>
      <c r="N634" s="48" t="s">
        <v>3348</v>
      </c>
      <c r="O634" s="41"/>
      <c r="P634" s="41" t="s">
        <v>2809</v>
      </c>
      <c r="Q634" s="7" t="s">
        <v>4</v>
      </c>
      <c r="AI634" s="4" t="s">
        <v>42</v>
      </c>
      <c r="AR634" s="4" t="s">
        <v>42</v>
      </c>
      <c r="AS634" s="83" t="s">
        <v>4</v>
      </c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</row>
    <row r="635" spans="1:60" x14ac:dyDescent="0.25">
      <c r="A635" s="35" t="s">
        <v>3362</v>
      </c>
      <c r="B635" s="45" t="s">
        <v>409</v>
      </c>
      <c r="C635" s="45" t="s">
        <v>410</v>
      </c>
      <c r="D635" s="41" t="s">
        <v>411</v>
      </c>
      <c r="E635" s="41"/>
      <c r="F635" s="2">
        <v>20889</v>
      </c>
      <c r="G635" s="2" t="s">
        <v>2563</v>
      </c>
      <c r="H635" s="2" t="str">
        <f>RIGHT(IFERROR(VLOOKUP(F635,#REF!,15,FALSE),"N"),1)</f>
        <v>N</v>
      </c>
      <c r="I635" s="2" t="str">
        <f>RIGHT(IFERROR(VLOOKUP(F635,#REF!,15,FALSE),"N"),1)</f>
        <v>N</v>
      </c>
      <c r="J635" s="2" t="s">
        <v>322</v>
      </c>
      <c r="K635" s="28"/>
      <c r="L635" s="41" t="s">
        <v>2526</v>
      </c>
      <c r="M635" s="41" t="s">
        <v>40</v>
      </c>
      <c r="N635" s="48" t="s">
        <v>3348</v>
      </c>
      <c r="O635" s="48"/>
      <c r="P635" s="41" t="s">
        <v>2978</v>
      </c>
      <c r="Q635" s="7" t="s">
        <v>4</v>
      </c>
      <c r="R635" s="4" t="s">
        <v>114</v>
      </c>
      <c r="S635" s="4" t="s">
        <v>114</v>
      </c>
      <c r="T635" s="4" t="s">
        <v>114</v>
      </c>
      <c r="U635" s="4" t="s">
        <v>114</v>
      </c>
      <c r="V635" s="4" t="s">
        <v>114</v>
      </c>
      <c r="W635" s="4" t="s">
        <v>114</v>
      </c>
      <c r="X635" s="4" t="s">
        <v>114</v>
      </c>
      <c r="Y635" s="4" t="s">
        <v>114</v>
      </c>
      <c r="Z635" s="4" t="s">
        <v>114</v>
      </c>
      <c r="AA635" s="4" t="s">
        <v>114</v>
      </c>
      <c r="AB635" s="4" t="s">
        <v>114</v>
      </c>
      <c r="AC635" s="4" t="s">
        <v>114</v>
      </c>
      <c r="AD635" s="4" t="s">
        <v>114</v>
      </c>
      <c r="AE635" s="4" t="s">
        <v>114</v>
      </c>
      <c r="AF635" s="4" t="s">
        <v>42</v>
      </c>
      <c r="AG635" s="4" t="s">
        <v>114</v>
      </c>
      <c r="AH635" s="4" t="s">
        <v>114</v>
      </c>
      <c r="AI635" s="4" t="s">
        <v>42</v>
      </c>
      <c r="AJ635" s="4" t="s">
        <v>114</v>
      </c>
      <c r="AK635" s="4" t="s">
        <v>114</v>
      </c>
      <c r="AL635" s="4" t="s">
        <v>114</v>
      </c>
      <c r="AM635" s="4" t="s">
        <v>114</v>
      </c>
      <c r="AN635" s="4" t="s">
        <v>114</v>
      </c>
      <c r="AO635" s="4" t="s">
        <v>114</v>
      </c>
      <c r="AP635" s="4" t="s">
        <v>114</v>
      </c>
      <c r="AQ635" s="4" t="s">
        <v>114</v>
      </c>
      <c r="AR635" s="4" t="s">
        <v>114</v>
      </c>
      <c r="AS635" s="83" t="s">
        <v>4</v>
      </c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</row>
    <row r="636" spans="1:60" x14ac:dyDescent="0.25">
      <c r="A636" s="35" t="s">
        <v>3362</v>
      </c>
      <c r="B636" s="45" t="s">
        <v>3354</v>
      </c>
      <c r="C636" s="45" t="s">
        <v>3047</v>
      </c>
      <c r="D636" s="41" t="s">
        <v>2706</v>
      </c>
      <c r="E636" s="41"/>
      <c r="F636" s="2">
        <v>19700169104</v>
      </c>
      <c r="G636" s="2" t="s">
        <v>2563</v>
      </c>
      <c r="H636" s="2" t="str">
        <f>RIGHT(IFERROR(VLOOKUP(F636,#REF!,15,FALSE),"N"),1)</f>
        <v>N</v>
      </c>
      <c r="I636" s="2" t="str">
        <f>RIGHT(IFERROR(VLOOKUP(F636,#REF!,15,FALSE),"N"),1)</f>
        <v>N</v>
      </c>
      <c r="J636" s="2" t="s">
        <v>3166</v>
      </c>
      <c r="K636" s="28">
        <v>43620</v>
      </c>
      <c r="L636" s="91" t="s">
        <v>2707</v>
      </c>
      <c r="M636" s="41" t="s">
        <v>40</v>
      </c>
      <c r="N636" s="48" t="s">
        <v>41</v>
      </c>
      <c r="O636" s="48"/>
      <c r="P636" s="41" t="s">
        <v>3128</v>
      </c>
      <c r="Q636" s="7" t="s">
        <v>4</v>
      </c>
      <c r="T636" s="4" t="s">
        <v>42</v>
      </c>
      <c r="AO636" s="4" t="s">
        <v>42</v>
      </c>
      <c r="AS636" s="83" t="s">
        <v>4</v>
      </c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</row>
    <row r="637" spans="1:60" x14ac:dyDescent="0.25">
      <c r="A637" s="35" t="s">
        <v>3362</v>
      </c>
      <c r="B637" s="45" t="s">
        <v>2247</v>
      </c>
      <c r="C637" s="45" t="s">
        <v>2243</v>
      </c>
      <c r="D637" s="41" t="s">
        <v>2244</v>
      </c>
      <c r="E637" s="41" t="s">
        <v>2245</v>
      </c>
      <c r="F637" s="2">
        <v>21100898602</v>
      </c>
      <c r="G637" s="2" t="s">
        <v>2563</v>
      </c>
      <c r="H637" s="2" t="str">
        <f>RIGHT(IFERROR(VLOOKUP(F637,#REF!,15,FALSE),"N"),1)</f>
        <v>N</v>
      </c>
      <c r="I637" s="2" t="str">
        <f>RIGHT(IFERROR(VLOOKUP(F637,#REF!,15,FALSE),"N"),1)</f>
        <v>N</v>
      </c>
      <c r="J637" s="2" t="s">
        <v>2437</v>
      </c>
      <c r="K637" s="28">
        <v>43377</v>
      </c>
      <c r="L637" s="41" t="s">
        <v>2246</v>
      </c>
      <c r="M637" s="41" t="s">
        <v>40</v>
      </c>
      <c r="N637" s="48" t="s">
        <v>3348</v>
      </c>
      <c r="O637" s="48"/>
      <c r="P637" s="41" t="s">
        <v>2750</v>
      </c>
      <c r="Q637" s="7" t="s">
        <v>4</v>
      </c>
      <c r="AO637" s="4" t="s">
        <v>42</v>
      </c>
      <c r="AS637" s="83" t="s">
        <v>4</v>
      </c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</row>
    <row r="638" spans="1:60" x14ac:dyDescent="0.25">
      <c r="A638" s="35" t="s">
        <v>3362</v>
      </c>
      <c r="B638" s="48" t="s">
        <v>398</v>
      </c>
      <c r="C638" s="48" t="s">
        <v>399</v>
      </c>
      <c r="D638" s="48" t="s">
        <v>400</v>
      </c>
      <c r="E638" s="48"/>
      <c r="F638" s="2">
        <v>21100356015</v>
      </c>
      <c r="G638" s="2" t="s">
        <v>2563</v>
      </c>
      <c r="H638" s="2" t="str">
        <f>RIGHT(IFERROR(VLOOKUP(F638,#REF!,15,FALSE),"N"),1)</f>
        <v>N</v>
      </c>
      <c r="I638" s="2" t="str">
        <f>RIGHT(IFERROR(VLOOKUP(F638,#REF!,15,FALSE),"N"),1)</f>
        <v>N</v>
      </c>
      <c r="J638" s="2" t="s">
        <v>162</v>
      </c>
      <c r="K638" s="30"/>
      <c r="L638" s="48" t="s">
        <v>2282</v>
      </c>
      <c r="M638" s="41" t="s">
        <v>40</v>
      </c>
      <c r="N638" s="48" t="s">
        <v>41</v>
      </c>
      <c r="O638" s="48"/>
      <c r="P638" s="41" t="s">
        <v>2976</v>
      </c>
      <c r="Q638" s="7" t="s">
        <v>4</v>
      </c>
      <c r="R638" s="4" t="s">
        <v>114</v>
      </c>
      <c r="S638" s="4" t="s">
        <v>114</v>
      </c>
      <c r="T638" s="4" t="s">
        <v>114</v>
      </c>
      <c r="U638" s="4" t="s">
        <v>114</v>
      </c>
      <c r="V638" s="4" t="s">
        <v>114</v>
      </c>
      <c r="W638" s="4" t="s">
        <v>114</v>
      </c>
      <c r="X638" s="4" t="s">
        <v>114</v>
      </c>
      <c r="Y638" s="4" t="s">
        <v>114</v>
      </c>
      <c r="Z638" s="4" t="s">
        <v>114</v>
      </c>
      <c r="AB638" s="4" t="s">
        <v>114</v>
      </c>
      <c r="AC638" s="4" t="s">
        <v>114</v>
      </c>
      <c r="AE638" s="4" t="s">
        <v>42</v>
      </c>
      <c r="AF638" s="4" t="s">
        <v>114</v>
      </c>
      <c r="AG638" s="4" t="s">
        <v>114</v>
      </c>
      <c r="AH638" s="4" t="s">
        <v>114</v>
      </c>
      <c r="AI638" s="4" t="s">
        <v>114</v>
      </c>
      <c r="AJ638" s="4" t="s">
        <v>114</v>
      </c>
      <c r="AK638" s="4" t="s">
        <v>114</v>
      </c>
      <c r="AL638" s="4" t="s">
        <v>114</v>
      </c>
      <c r="AM638" s="4" t="s">
        <v>114</v>
      </c>
      <c r="AN638" s="4" t="s">
        <v>114</v>
      </c>
      <c r="AO638" s="4" t="s">
        <v>114</v>
      </c>
      <c r="AP638" s="4" t="s">
        <v>114</v>
      </c>
      <c r="AQ638" s="4" t="s">
        <v>114</v>
      </c>
      <c r="AR638" s="4" t="s">
        <v>114</v>
      </c>
      <c r="AS638" s="83" t="s">
        <v>4</v>
      </c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</row>
    <row r="639" spans="1:60" x14ac:dyDescent="0.25">
      <c r="A639" s="35" t="s">
        <v>3362</v>
      </c>
      <c r="B639" s="45" t="s">
        <v>401</v>
      </c>
      <c r="C639" s="45" t="s">
        <v>402</v>
      </c>
      <c r="D639" s="41" t="s">
        <v>403</v>
      </c>
      <c r="E639" s="41" t="s">
        <v>404</v>
      </c>
      <c r="F639" s="2">
        <v>18796</v>
      </c>
      <c r="G639" s="2" t="s">
        <v>2563</v>
      </c>
      <c r="H639" s="2" t="str">
        <f>RIGHT(IFERROR(VLOOKUP(F639,#REF!,15,FALSE),"N"),1)</f>
        <v>N</v>
      </c>
      <c r="I639" s="2" t="str">
        <f>RIGHT(IFERROR(VLOOKUP(F639,#REF!,15,FALSE),"N"),1)</f>
        <v>N</v>
      </c>
      <c r="J639" s="2" t="s">
        <v>405</v>
      </c>
      <c r="K639" s="28"/>
      <c r="L639" s="41" t="s">
        <v>2517</v>
      </c>
      <c r="M639" s="41" t="s">
        <v>47</v>
      </c>
      <c r="N639" s="48" t="s">
        <v>48</v>
      </c>
      <c r="O639" s="48"/>
      <c r="P639" s="41" t="s">
        <v>1672</v>
      </c>
      <c r="Q639" s="7" t="s">
        <v>4</v>
      </c>
      <c r="R639" s="4" t="s">
        <v>114</v>
      </c>
      <c r="S639" s="4" t="s">
        <v>114</v>
      </c>
      <c r="T639" s="4" t="s">
        <v>114</v>
      </c>
      <c r="U639" s="4" t="s">
        <v>114</v>
      </c>
      <c r="V639" s="4" t="s">
        <v>114</v>
      </c>
      <c r="W639" s="4" t="s">
        <v>114</v>
      </c>
      <c r="X639" s="4" t="s">
        <v>114</v>
      </c>
      <c r="Y639" s="4" t="s">
        <v>114</v>
      </c>
      <c r="Z639" s="4" t="s">
        <v>114</v>
      </c>
      <c r="AB639" s="4" t="s">
        <v>114</v>
      </c>
      <c r="AC639" s="4" t="s">
        <v>114</v>
      </c>
      <c r="AD639" s="4" t="s">
        <v>114</v>
      </c>
      <c r="AE639" s="4" t="s">
        <v>42</v>
      </c>
      <c r="AF639" s="4" t="s">
        <v>114</v>
      </c>
      <c r="AG639" s="4" t="s">
        <v>114</v>
      </c>
      <c r="AH639" s="4" t="s">
        <v>114</v>
      </c>
      <c r="AI639" s="4" t="s">
        <v>114</v>
      </c>
      <c r="AJ639" s="4" t="s">
        <v>114</v>
      </c>
      <c r="AK639" s="4" t="s">
        <v>114</v>
      </c>
      <c r="AL639" s="4" t="s">
        <v>114</v>
      </c>
      <c r="AM639" s="4" t="s">
        <v>114</v>
      </c>
      <c r="AN639" s="4" t="s">
        <v>114</v>
      </c>
      <c r="AO639" s="4" t="s">
        <v>114</v>
      </c>
      <c r="AP639" s="4" t="s">
        <v>114</v>
      </c>
      <c r="AQ639" s="4" t="s">
        <v>114</v>
      </c>
      <c r="AR639" s="4" t="s">
        <v>114</v>
      </c>
      <c r="AS639" s="83" t="s">
        <v>4</v>
      </c>
    </row>
    <row r="640" spans="1:60" x14ac:dyDescent="0.25">
      <c r="A640" s="39" t="s">
        <v>3364</v>
      </c>
      <c r="B640" s="45" t="s">
        <v>1455</v>
      </c>
      <c r="C640" s="45" t="s">
        <v>1456</v>
      </c>
      <c r="D640" s="41" t="s">
        <v>1457</v>
      </c>
      <c r="E640" s="41" t="s">
        <v>1458</v>
      </c>
      <c r="F640" s="2">
        <v>7100153106</v>
      </c>
      <c r="G640" s="2" t="s">
        <v>2563</v>
      </c>
      <c r="H640" s="2" t="str">
        <f>RIGHT(IFERROR(VLOOKUP(F640,#REF!,15,FALSE),"N"),1)</f>
        <v>N</v>
      </c>
      <c r="I640" s="2" t="str">
        <f>RIGHT(IFERROR(VLOOKUP(F640,#REF!,15,FALSE),"N"),1)</f>
        <v>N</v>
      </c>
      <c r="J640" s="2" t="s">
        <v>91</v>
      </c>
      <c r="K640" s="28"/>
      <c r="L640" s="41" t="s">
        <v>1459</v>
      </c>
      <c r="M640" s="41" t="s">
        <v>1460</v>
      </c>
      <c r="N640" s="48" t="s">
        <v>1459</v>
      </c>
      <c r="O640" s="48"/>
      <c r="P640" s="41" t="s">
        <v>2729</v>
      </c>
      <c r="Q640" s="7" t="s">
        <v>4</v>
      </c>
      <c r="R640" s="4" t="s">
        <v>114</v>
      </c>
      <c r="S640" s="4" t="s">
        <v>114</v>
      </c>
      <c r="T640" s="4" t="s">
        <v>114</v>
      </c>
      <c r="U640" s="4" t="s">
        <v>114</v>
      </c>
      <c r="V640" s="4" t="s">
        <v>114</v>
      </c>
      <c r="W640" s="4" t="s">
        <v>114</v>
      </c>
      <c r="X640" s="4" t="s">
        <v>114</v>
      </c>
      <c r="Y640" s="4" t="s">
        <v>114</v>
      </c>
      <c r="Z640" s="4" t="s">
        <v>114</v>
      </c>
      <c r="AA640" s="4" t="s">
        <v>114</v>
      </c>
      <c r="AB640" s="4" t="s">
        <v>114</v>
      </c>
      <c r="AC640" s="4" t="s">
        <v>114</v>
      </c>
      <c r="AD640" s="4" t="s">
        <v>42</v>
      </c>
      <c r="AE640" s="4" t="s">
        <v>114</v>
      </c>
      <c r="AF640" s="4" t="s">
        <v>114</v>
      </c>
      <c r="AG640" s="4" t="s">
        <v>42</v>
      </c>
      <c r="AH640" s="4" t="s">
        <v>114</v>
      </c>
      <c r="AI640" s="4" t="s">
        <v>114</v>
      </c>
      <c r="AJ640" s="4" t="s">
        <v>114</v>
      </c>
      <c r="AK640" s="4" t="s">
        <v>114</v>
      </c>
      <c r="AL640" s="4" t="s">
        <v>114</v>
      </c>
      <c r="AM640" s="4" t="s">
        <v>114</v>
      </c>
      <c r="AN640" s="4" t="s">
        <v>114</v>
      </c>
      <c r="AO640" s="4" t="s">
        <v>114</v>
      </c>
      <c r="AP640" s="4" t="s">
        <v>114</v>
      </c>
      <c r="AQ640" s="4" t="s">
        <v>114</v>
      </c>
      <c r="AR640" s="4" t="s">
        <v>114</v>
      </c>
      <c r="AS640" s="83" t="s">
        <v>4</v>
      </c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</row>
    <row r="641" spans="1:263" x14ac:dyDescent="0.25">
      <c r="A641" s="35" t="s">
        <v>3362</v>
      </c>
      <c r="B641" s="45" t="s">
        <v>1939</v>
      </c>
      <c r="C641" s="45" t="s">
        <v>1577</v>
      </c>
      <c r="D641" s="41" t="s">
        <v>1578</v>
      </c>
      <c r="E641" s="41" t="s">
        <v>1579</v>
      </c>
      <c r="F641" s="2">
        <v>21100826381</v>
      </c>
      <c r="G641" s="2" t="s">
        <v>2563</v>
      </c>
      <c r="H641" s="2" t="str">
        <f>RIGHT(IFERROR(VLOOKUP(F641,#REF!,15,FALSE),"N"),1)</f>
        <v>N</v>
      </c>
      <c r="I641" s="2" t="str">
        <f>RIGHT(IFERROR(VLOOKUP(F641,#REF!,15,FALSE),"N"),1)</f>
        <v>N</v>
      </c>
      <c r="J641" s="2" t="s">
        <v>1940</v>
      </c>
      <c r="K641" s="28">
        <v>42789</v>
      </c>
      <c r="L641" s="41" t="s">
        <v>1509</v>
      </c>
      <c r="M641" s="41" t="s">
        <v>1590</v>
      </c>
      <c r="N641" s="48" t="s">
        <v>41</v>
      </c>
      <c r="O641" s="48"/>
      <c r="P641" s="41" t="s">
        <v>2881</v>
      </c>
      <c r="Q641" s="7" t="s">
        <v>4</v>
      </c>
      <c r="R641" s="21" t="s">
        <v>114</v>
      </c>
      <c r="S641" s="21" t="s">
        <v>114</v>
      </c>
      <c r="T641" s="21" t="s">
        <v>114</v>
      </c>
      <c r="U641" s="21" t="s">
        <v>114</v>
      </c>
      <c r="V641" s="21" t="s">
        <v>114</v>
      </c>
      <c r="W641" s="21" t="s">
        <v>114</v>
      </c>
      <c r="X641" s="21" t="s">
        <v>114</v>
      </c>
      <c r="Y641" s="21" t="s">
        <v>114</v>
      </c>
      <c r="Z641" s="21" t="s">
        <v>114</v>
      </c>
      <c r="AA641" s="21" t="s">
        <v>114</v>
      </c>
      <c r="AB641" s="21" t="s">
        <v>114</v>
      </c>
      <c r="AC641" s="21" t="s">
        <v>114</v>
      </c>
      <c r="AD641" s="21" t="s">
        <v>114</v>
      </c>
      <c r="AE641" s="21" t="s">
        <v>114</v>
      </c>
      <c r="AF641" s="21" t="s">
        <v>114</v>
      </c>
      <c r="AG641" s="21" t="s">
        <v>114</v>
      </c>
      <c r="AH641" s="21" t="s">
        <v>114</v>
      </c>
      <c r="AI641" s="21" t="s">
        <v>114</v>
      </c>
      <c r="AJ641" s="21" t="s">
        <v>114</v>
      </c>
      <c r="AK641" s="21" t="s">
        <v>114</v>
      </c>
      <c r="AL641" s="21" t="s">
        <v>114</v>
      </c>
      <c r="AM641" s="21" t="s">
        <v>114</v>
      </c>
      <c r="AN641" s="21" t="s">
        <v>114</v>
      </c>
      <c r="AO641" s="21" t="s">
        <v>42</v>
      </c>
      <c r="AP641" s="21" t="s">
        <v>114</v>
      </c>
      <c r="AQ641" s="21" t="s">
        <v>114</v>
      </c>
      <c r="AR641" s="21" t="s">
        <v>114</v>
      </c>
      <c r="AS641" s="83" t="s">
        <v>4</v>
      </c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</row>
    <row r="642" spans="1:263" x14ac:dyDescent="0.25">
      <c r="A642" s="35" t="s">
        <v>3362</v>
      </c>
      <c r="B642" s="45" t="s">
        <v>892</v>
      </c>
      <c r="C642" s="48" t="s">
        <v>893</v>
      </c>
      <c r="D642" s="41" t="s">
        <v>894</v>
      </c>
      <c r="E642" s="41"/>
      <c r="F642" s="2">
        <v>21100787098</v>
      </c>
      <c r="G642" s="2" t="s">
        <v>2563</v>
      </c>
      <c r="H642" s="2" t="str">
        <f>RIGHT(IFERROR(VLOOKUP(F642,#REF!,15,FALSE),"N"),1)</f>
        <v>N</v>
      </c>
      <c r="I642" s="2" t="str">
        <f>RIGHT(IFERROR(VLOOKUP(F642,#REF!,15,FALSE),"N"),1)</f>
        <v>N</v>
      </c>
      <c r="J642" s="2" t="s">
        <v>1613</v>
      </c>
      <c r="K642" s="28">
        <v>42566</v>
      </c>
      <c r="L642" s="41" t="s">
        <v>2294</v>
      </c>
      <c r="M642" s="41" t="s">
        <v>40</v>
      </c>
      <c r="N642" s="48" t="s">
        <v>41</v>
      </c>
      <c r="O642" s="48"/>
      <c r="P642" s="41" t="s">
        <v>2784</v>
      </c>
      <c r="Q642" s="7" t="s">
        <v>4</v>
      </c>
      <c r="R642" s="21" t="s">
        <v>114</v>
      </c>
      <c r="S642" s="21" t="s">
        <v>114</v>
      </c>
      <c r="T642" s="21" t="s">
        <v>114</v>
      </c>
      <c r="U642" s="21" t="s">
        <v>114</v>
      </c>
      <c r="V642" s="21" t="s">
        <v>114</v>
      </c>
      <c r="W642" s="21" t="s">
        <v>114</v>
      </c>
      <c r="X642" s="21" t="s">
        <v>114</v>
      </c>
      <c r="Y642" s="21" t="s">
        <v>114</v>
      </c>
      <c r="Z642" s="21" t="s">
        <v>114</v>
      </c>
      <c r="AA642" s="21" t="s">
        <v>114</v>
      </c>
      <c r="AB642" s="21" t="s">
        <v>42</v>
      </c>
      <c r="AC642" s="21" t="s">
        <v>114</v>
      </c>
      <c r="AD642" s="21" t="s">
        <v>114</v>
      </c>
      <c r="AE642" s="21" t="s">
        <v>114</v>
      </c>
      <c r="AF642" s="21" t="s">
        <v>114</v>
      </c>
      <c r="AG642" s="21" t="s">
        <v>114</v>
      </c>
      <c r="AH642" s="21" t="s">
        <v>114</v>
      </c>
      <c r="AI642" s="21" t="s">
        <v>114</v>
      </c>
      <c r="AJ642" s="21" t="s">
        <v>114</v>
      </c>
      <c r="AK642" s="21" t="s">
        <v>114</v>
      </c>
      <c r="AL642" s="21" t="s">
        <v>114</v>
      </c>
      <c r="AM642" s="21" t="s">
        <v>114</v>
      </c>
      <c r="AN642" s="21" t="s">
        <v>114</v>
      </c>
      <c r="AO642" s="21" t="s">
        <v>42</v>
      </c>
      <c r="AP642" s="21" t="s">
        <v>114</v>
      </c>
      <c r="AQ642" s="21" t="s">
        <v>114</v>
      </c>
      <c r="AR642" s="21" t="s">
        <v>114</v>
      </c>
      <c r="AS642" s="83" t="s">
        <v>4</v>
      </c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</row>
    <row r="643" spans="1:263" x14ac:dyDescent="0.25">
      <c r="A643" s="35" t="s">
        <v>3362</v>
      </c>
      <c r="B643" s="48" t="s">
        <v>3270</v>
      </c>
      <c r="C643" s="48" t="s">
        <v>3270</v>
      </c>
      <c r="D643" s="41" t="s">
        <v>3271</v>
      </c>
      <c r="E643" s="41" t="s">
        <v>3272</v>
      </c>
      <c r="F643" s="2" t="s">
        <v>1596</v>
      </c>
      <c r="G643" s="2" t="s">
        <v>2563</v>
      </c>
      <c r="H643" s="2" t="str">
        <f>RIGHT(IFERROR(VLOOKUP(F643,#REF!,15,FALSE),"N"),1)</f>
        <v>N</v>
      </c>
      <c r="I643" s="2" t="str">
        <f>RIGHT(IFERROR(VLOOKUP(F643,#REF!,15,FALSE),"N"),1)</f>
        <v>N</v>
      </c>
      <c r="J643" s="2" t="s">
        <v>3114</v>
      </c>
      <c r="K643" s="28">
        <v>44094</v>
      </c>
      <c r="L643" s="41" t="s">
        <v>3273</v>
      </c>
      <c r="M643" s="41" t="s">
        <v>3323</v>
      </c>
      <c r="N643" s="48" t="s">
        <v>41</v>
      </c>
      <c r="O643" s="48"/>
      <c r="P643" s="41" t="s">
        <v>1596</v>
      </c>
      <c r="Q643" s="7" t="s">
        <v>4</v>
      </c>
      <c r="AS643" s="83" t="s">
        <v>4</v>
      </c>
    </row>
    <row r="644" spans="1:263" x14ac:dyDescent="0.25">
      <c r="A644" s="35" t="s">
        <v>3362</v>
      </c>
      <c r="B644" s="45" t="s">
        <v>2145</v>
      </c>
      <c r="C644" s="45" t="s">
        <v>2567</v>
      </c>
      <c r="D644" s="41" t="s">
        <v>2144</v>
      </c>
      <c r="E644" s="41" t="s">
        <v>2146</v>
      </c>
      <c r="F644" s="2">
        <v>19509</v>
      </c>
      <c r="G644" s="2" t="s">
        <v>2563</v>
      </c>
      <c r="H644" s="2" t="str">
        <f>RIGHT(IFERROR(VLOOKUP(F644,#REF!,15,FALSE),"N"),1)</f>
        <v>N</v>
      </c>
      <c r="I644" s="2" t="str">
        <f>RIGHT(IFERROR(VLOOKUP(F644,#REF!,15,FALSE),"N"),1)</f>
        <v>N</v>
      </c>
      <c r="J644" s="2" t="s">
        <v>3171</v>
      </c>
      <c r="K644" s="28">
        <v>43478</v>
      </c>
      <c r="L644" s="41" t="s">
        <v>916</v>
      </c>
      <c r="M644" s="41" t="s">
        <v>40</v>
      </c>
      <c r="N644" s="48" t="s">
        <v>3348</v>
      </c>
      <c r="O644" s="48"/>
      <c r="P644" s="41" t="s">
        <v>2753</v>
      </c>
      <c r="Q644" s="7" t="s">
        <v>4</v>
      </c>
      <c r="AI644" s="4" t="s">
        <v>42</v>
      </c>
      <c r="AS644" s="83" t="s">
        <v>4</v>
      </c>
    </row>
    <row r="645" spans="1:263" x14ac:dyDescent="0.25">
      <c r="A645" s="35" t="s">
        <v>3362</v>
      </c>
      <c r="B645" s="45" t="s">
        <v>1555</v>
      </c>
      <c r="C645" s="45" t="s">
        <v>2328</v>
      </c>
      <c r="D645" s="41" t="s">
        <v>1508</v>
      </c>
      <c r="E645" s="41"/>
      <c r="F645" s="2">
        <v>21100810428</v>
      </c>
      <c r="G645" s="2" t="s">
        <v>2563</v>
      </c>
      <c r="H645" s="2" t="str">
        <f>RIGHT(IFERROR(VLOOKUP(F645,#REF!,15,FALSE),"N"),1)</f>
        <v>N</v>
      </c>
      <c r="I645" s="2" t="str">
        <f>RIGHT(IFERROR(VLOOKUP(F645,#REF!,15,FALSE),"N"),1)</f>
        <v>N</v>
      </c>
      <c r="J645" s="2" t="s">
        <v>1613</v>
      </c>
      <c r="K645" s="28">
        <v>42701</v>
      </c>
      <c r="L645" s="41" t="s">
        <v>1580</v>
      </c>
      <c r="M645" s="41" t="s">
        <v>1554</v>
      </c>
      <c r="N645" s="48" t="s">
        <v>41</v>
      </c>
      <c r="O645" s="48"/>
      <c r="P645" s="41" t="s">
        <v>2882</v>
      </c>
      <c r="Q645" s="7" t="s">
        <v>4</v>
      </c>
      <c r="R645" s="21" t="s">
        <v>114</v>
      </c>
      <c r="S645" s="21" t="s">
        <v>114</v>
      </c>
      <c r="T645" s="21" t="s">
        <v>114</v>
      </c>
      <c r="U645" s="21" t="s">
        <v>114</v>
      </c>
      <c r="V645" s="21" t="s">
        <v>114</v>
      </c>
      <c r="W645" s="92"/>
      <c r="X645" s="21"/>
      <c r="Y645" s="21" t="s">
        <v>114</v>
      </c>
      <c r="Z645" s="21" t="s">
        <v>114</v>
      </c>
      <c r="AA645" s="21" t="s">
        <v>114</v>
      </c>
      <c r="AB645" s="21" t="s">
        <v>114</v>
      </c>
      <c r="AC645" s="21" t="s">
        <v>114</v>
      </c>
      <c r="AD645" s="21" t="s">
        <v>114</v>
      </c>
      <c r="AE645" s="21" t="s">
        <v>114</v>
      </c>
      <c r="AF645" s="21" t="s">
        <v>114</v>
      </c>
      <c r="AG645" s="21" t="s">
        <v>42</v>
      </c>
      <c r="AH645" s="21" t="s">
        <v>114</v>
      </c>
      <c r="AI645" s="21" t="s">
        <v>114</v>
      </c>
      <c r="AJ645" s="21" t="s">
        <v>114</v>
      </c>
      <c r="AK645" s="21" t="s">
        <v>114</v>
      </c>
      <c r="AL645" s="21" t="s">
        <v>114</v>
      </c>
      <c r="AM645" s="21"/>
      <c r="AN645" s="21" t="s">
        <v>114</v>
      </c>
      <c r="AO645" s="21" t="s">
        <v>114</v>
      </c>
      <c r="AP645" s="21" t="s">
        <v>114</v>
      </c>
      <c r="AQ645" s="21" t="s">
        <v>114</v>
      </c>
      <c r="AR645" s="21" t="s">
        <v>114</v>
      </c>
      <c r="AS645" s="83" t="s">
        <v>4</v>
      </c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</row>
    <row r="646" spans="1:263" x14ac:dyDescent="0.25">
      <c r="A646" s="35" t="s">
        <v>3362</v>
      </c>
      <c r="B646" s="45" t="s">
        <v>616</v>
      </c>
      <c r="C646" s="45" t="s">
        <v>1863</v>
      </c>
      <c r="D646" s="41" t="s">
        <v>617</v>
      </c>
      <c r="E646" s="41"/>
      <c r="F646" s="2">
        <v>21100785520</v>
      </c>
      <c r="G646" s="2" t="s">
        <v>2563</v>
      </c>
      <c r="H646" s="2" t="str">
        <f>RIGHT(IFERROR(VLOOKUP(F646,#REF!,15,FALSE),"N"),1)</f>
        <v>N</v>
      </c>
      <c r="I646" s="2" t="str">
        <f>RIGHT(IFERROR(VLOOKUP(F646,#REF!,15,FALSE),"N"),1)</f>
        <v>N</v>
      </c>
      <c r="J646" s="2" t="s">
        <v>1613</v>
      </c>
      <c r="K646" s="28">
        <v>42533</v>
      </c>
      <c r="L646" s="41" t="s">
        <v>618</v>
      </c>
      <c r="M646" s="41" t="s">
        <v>40</v>
      </c>
      <c r="N646" s="48" t="s">
        <v>41</v>
      </c>
      <c r="O646" s="48"/>
      <c r="P646" s="41" t="s">
        <v>2889</v>
      </c>
      <c r="Q646" s="7" t="s">
        <v>4</v>
      </c>
      <c r="R646" s="21" t="s">
        <v>114</v>
      </c>
      <c r="S646" s="21" t="s">
        <v>114</v>
      </c>
      <c r="T646" s="21" t="s">
        <v>114</v>
      </c>
      <c r="U646" s="21" t="s">
        <v>114</v>
      </c>
      <c r="V646" s="21" t="s">
        <v>114</v>
      </c>
      <c r="W646" s="21" t="s">
        <v>114</v>
      </c>
      <c r="X646" s="21" t="s">
        <v>114</v>
      </c>
      <c r="Y646" s="21" t="s">
        <v>114</v>
      </c>
      <c r="Z646" s="21" t="s">
        <v>114</v>
      </c>
      <c r="AA646" s="21" t="s">
        <v>114</v>
      </c>
      <c r="AB646" s="21" t="s">
        <v>42</v>
      </c>
      <c r="AC646" s="21" t="s">
        <v>114</v>
      </c>
      <c r="AD646" s="21" t="s">
        <v>114</v>
      </c>
      <c r="AE646" s="21" t="s">
        <v>114</v>
      </c>
      <c r="AF646" s="21" t="s">
        <v>114</v>
      </c>
      <c r="AG646" s="21" t="s">
        <v>114</v>
      </c>
      <c r="AH646" s="21" t="s">
        <v>114</v>
      </c>
      <c r="AI646" s="21" t="s">
        <v>114</v>
      </c>
      <c r="AJ646" s="21" t="s">
        <v>114</v>
      </c>
      <c r="AK646" s="21" t="s">
        <v>114</v>
      </c>
      <c r="AL646" s="21" t="s">
        <v>114</v>
      </c>
      <c r="AM646" s="21" t="s">
        <v>114</v>
      </c>
      <c r="AN646" s="21" t="s">
        <v>114</v>
      </c>
      <c r="AO646" s="21"/>
      <c r="AP646" s="21" t="s">
        <v>114</v>
      </c>
      <c r="AQ646" s="21" t="s">
        <v>114</v>
      </c>
      <c r="AR646" s="21" t="s">
        <v>114</v>
      </c>
      <c r="AS646" s="83" t="s">
        <v>4</v>
      </c>
    </row>
    <row r="647" spans="1:263" x14ac:dyDescent="0.25">
      <c r="A647" s="35" t="s">
        <v>3362</v>
      </c>
      <c r="B647" s="48" t="s">
        <v>3224</v>
      </c>
      <c r="C647" s="48" t="s">
        <v>3220</v>
      </c>
      <c r="D647" s="41" t="s">
        <v>3221</v>
      </c>
      <c r="E647" s="41" t="s">
        <v>3222</v>
      </c>
      <c r="F647" s="2">
        <v>20906</v>
      </c>
      <c r="G647" s="2" t="s">
        <v>2563</v>
      </c>
      <c r="H647" s="2" t="str">
        <f>RIGHT(IFERROR(VLOOKUP(F647,#REF!,15,FALSE),"N"),1)</f>
        <v>N</v>
      </c>
      <c r="I647" s="2" t="str">
        <f>RIGHT(IFERROR(VLOOKUP(F647,#REF!,15,FALSE),"N"),1)</f>
        <v>N</v>
      </c>
      <c r="J647" s="2" t="s">
        <v>3114</v>
      </c>
      <c r="K647" s="28">
        <v>44085</v>
      </c>
      <c r="L647" s="41" t="s">
        <v>3223</v>
      </c>
      <c r="M647" s="41" t="s">
        <v>3225</v>
      </c>
      <c r="N647" s="48" t="s">
        <v>3348</v>
      </c>
      <c r="O647" s="48"/>
      <c r="P647" s="41">
        <v>2700</v>
      </c>
      <c r="Q647" s="7" t="s">
        <v>4</v>
      </c>
      <c r="AI647" s="4" t="s">
        <v>42</v>
      </c>
      <c r="AS647" s="83" t="s">
        <v>4</v>
      </c>
      <c r="JC647" s="24"/>
    </row>
    <row r="648" spans="1:263" x14ac:dyDescent="0.25">
      <c r="A648" s="35" t="s">
        <v>3362</v>
      </c>
      <c r="B648" s="45" t="s">
        <v>609</v>
      </c>
      <c r="C648" s="45" t="s">
        <v>610</v>
      </c>
      <c r="D648" s="41" t="s">
        <v>611</v>
      </c>
      <c r="E648" s="41"/>
      <c r="F648" s="2">
        <v>110337</v>
      </c>
      <c r="G648" s="2" t="s">
        <v>2563</v>
      </c>
      <c r="H648" s="2" t="str">
        <f>RIGHT(IFERROR(VLOOKUP(F648,#REF!,15,FALSE),"N"),1)</f>
        <v>N</v>
      </c>
      <c r="I648" s="2" t="str">
        <f>RIGHT(IFERROR(VLOOKUP(F648,#REF!,15,FALSE),"N"),1)</f>
        <v>N</v>
      </c>
      <c r="J648" s="2" t="s">
        <v>1675</v>
      </c>
      <c r="K648" s="28"/>
      <c r="L648" s="41" t="s">
        <v>2283</v>
      </c>
      <c r="M648" s="41" t="s">
        <v>264</v>
      </c>
      <c r="N648" s="48" t="s">
        <v>41</v>
      </c>
      <c r="O648" s="48"/>
      <c r="P648" s="41" t="s">
        <v>2887</v>
      </c>
      <c r="Q648" s="7" t="s">
        <v>4</v>
      </c>
      <c r="R648" s="4" t="s">
        <v>114</v>
      </c>
      <c r="S648" s="4" t="s">
        <v>114</v>
      </c>
      <c r="T648" s="4" t="s">
        <v>114</v>
      </c>
      <c r="U648" s="4" t="s">
        <v>114</v>
      </c>
      <c r="V648" s="4" t="s">
        <v>114</v>
      </c>
      <c r="W648" s="4" t="s">
        <v>114</v>
      </c>
      <c r="X648" s="4" t="s">
        <v>114</v>
      </c>
      <c r="Y648" s="4" t="s">
        <v>114</v>
      </c>
      <c r="Z648" s="4" t="s">
        <v>114</v>
      </c>
      <c r="AA648" s="4" t="s">
        <v>114</v>
      </c>
      <c r="AB648" s="4" t="s">
        <v>114</v>
      </c>
      <c r="AC648" s="4" t="s">
        <v>114</v>
      </c>
      <c r="AD648" s="4" t="s">
        <v>114</v>
      </c>
      <c r="AE648" s="4" t="s">
        <v>114</v>
      </c>
      <c r="AF648" s="4" t="s">
        <v>114</v>
      </c>
      <c r="AG648" s="4" t="s">
        <v>114</v>
      </c>
      <c r="AH648" s="4" t="s">
        <v>114</v>
      </c>
      <c r="AI648" s="4" t="s">
        <v>42</v>
      </c>
      <c r="AJ648" s="4" t="s">
        <v>114</v>
      </c>
      <c r="AK648" s="4" t="s">
        <v>114</v>
      </c>
      <c r="AL648" s="4" t="s">
        <v>114</v>
      </c>
      <c r="AM648" s="4" t="s">
        <v>114</v>
      </c>
      <c r="AN648" s="4" t="s">
        <v>114</v>
      </c>
      <c r="AO648" s="4" t="s">
        <v>114</v>
      </c>
      <c r="AP648" s="4" t="s">
        <v>114</v>
      </c>
      <c r="AQ648" s="4" t="s">
        <v>114</v>
      </c>
      <c r="AR648" s="4" t="s">
        <v>114</v>
      </c>
      <c r="AS648" s="83" t="s">
        <v>4</v>
      </c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</row>
    <row r="649" spans="1:263" x14ac:dyDescent="0.25">
      <c r="A649" s="35" t="s">
        <v>3362</v>
      </c>
      <c r="B649" s="45" t="s">
        <v>619</v>
      </c>
      <c r="C649" s="45" t="s">
        <v>620</v>
      </c>
      <c r="D649" s="41" t="s">
        <v>621</v>
      </c>
      <c r="E649" s="41"/>
      <c r="F649" s="2">
        <v>14960</v>
      </c>
      <c r="G649" s="2" t="s">
        <v>2563</v>
      </c>
      <c r="H649" s="2" t="str">
        <f>RIGHT(IFERROR(VLOOKUP(F649,#REF!,15,FALSE),"N"),1)</f>
        <v>N</v>
      </c>
      <c r="I649" s="2" t="str">
        <f>RIGHT(IFERROR(VLOOKUP(F649,#REF!,15,FALSE),"N"),1)</f>
        <v>N</v>
      </c>
      <c r="J649" s="2" t="s">
        <v>1759</v>
      </c>
      <c r="K649" s="28"/>
      <c r="L649" s="41" t="s">
        <v>2525</v>
      </c>
      <c r="M649" s="41" t="s">
        <v>40</v>
      </c>
      <c r="N649" s="48" t="s">
        <v>41</v>
      </c>
      <c r="O649" s="48"/>
      <c r="P649" s="41" t="s">
        <v>1610</v>
      </c>
      <c r="Q649" s="7" t="s">
        <v>4</v>
      </c>
      <c r="R649" s="4" t="s">
        <v>114</v>
      </c>
      <c r="T649" s="4" t="s">
        <v>114</v>
      </c>
      <c r="U649" s="4" t="s">
        <v>114</v>
      </c>
      <c r="V649" s="4" t="s">
        <v>114</v>
      </c>
      <c r="W649" s="4" t="s">
        <v>114</v>
      </c>
      <c r="X649" s="4" t="s">
        <v>114</v>
      </c>
      <c r="Y649" s="4" t="s">
        <v>114</v>
      </c>
      <c r="Z649" s="4" t="s">
        <v>114</v>
      </c>
      <c r="AA649" s="4" t="s">
        <v>114</v>
      </c>
      <c r="AB649" s="4" t="s">
        <v>114</v>
      </c>
      <c r="AC649" s="4" t="s">
        <v>114</v>
      </c>
      <c r="AD649" s="4" t="s">
        <v>114</v>
      </c>
      <c r="AE649" s="4" t="s">
        <v>114</v>
      </c>
      <c r="AF649" s="4" t="s">
        <v>114</v>
      </c>
      <c r="AG649" s="4" t="s">
        <v>114</v>
      </c>
      <c r="AH649" s="4" t="s">
        <v>114</v>
      </c>
      <c r="AI649" s="4" t="s">
        <v>42</v>
      </c>
      <c r="AJ649" s="4" t="s">
        <v>114</v>
      </c>
      <c r="AK649" s="4" t="s">
        <v>114</v>
      </c>
      <c r="AL649" s="4" t="s">
        <v>114</v>
      </c>
      <c r="AM649" s="4" t="s">
        <v>114</v>
      </c>
      <c r="AN649" s="4" t="s">
        <v>114</v>
      </c>
      <c r="AO649" s="4" t="s">
        <v>114</v>
      </c>
      <c r="AP649" s="4" t="s">
        <v>114</v>
      </c>
      <c r="AQ649" s="4" t="s">
        <v>114</v>
      </c>
      <c r="AR649" s="4" t="s">
        <v>114</v>
      </c>
      <c r="AS649" s="83" t="s">
        <v>4</v>
      </c>
    </row>
    <row r="650" spans="1:263" x14ac:dyDescent="0.25">
      <c r="A650" s="35" t="s">
        <v>3362</v>
      </c>
      <c r="B650" s="45" t="s">
        <v>442</v>
      </c>
      <c r="C650" s="45" t="s">
        <v>443</v>
      </c>
      <c r="D650" s="41" t="s">
        <v>444</v>
      </c>
      <c r="E650" s="41" t="s">
        <v>1481</v>
      </c>
      <c r="F650" s="2">
        <v>19336</v>
      </c>
      <c r="G650" s="2" t="s">
        <v>2563</v>
      </c>
      <c r="H650" s="2" t="str">
        <f>RIGHT(IFERROR(VLOOKUP(F650,#REF!,15,FALSE),"N"),1)</f>
        <v>N</v>
      </c>
      <c r="I650" s="2" t="str">
        <f>RIGHT(IFERROR(VLOOKUP(F650,#REF!,15,FALSE),"N"),1)</f>
        <v>N</v>
      </c>
      <c r="J650" s="2" t="s">
        <v>1643</v>
      </c>
      <c r="K650" s="28"/>
      <c r="L650" s="41" t="s">
        <v>263</v>
      </c>
      <c r="M650" s="41" t="s">
        <v>264</v>
      </c>
      <c r="N650" s="48" t="s">
        <v>41</v>
      </c>
      <c r="O650" s="48" t="s">
        <v>1872</v>
      </c>
      <c r="P650" s="41" t="s">
        <v>1610</v>
      </c>
      <c r="Q650" s="7" t="s">
        <v>4</v>
      </c>
      <c r="R650" s="4" t="s">
        <v>114</v>
      </c>
      <c r="S650" s="4" t="s">
        <v>114</v>
      </c>
      <c r="T650" s="4" t="s">
        <v>114</v>
      </c>
      <c r="U650" s="4" t="s">
        <v>114</v>
      </c>
      <c r="V650" s="4" t="s">
        <v>114</v>
      </c>
      <c r="W650" s="4" t="s">
        <v>114</v>
      </c>
      <c r="X650" s="4" t="s">
        <v>114</v>
      </c>
      <c r="Y650" s="4" t="s">
        <v>114</v>
      </c>
      <c r="Z650" s="4" t="s">
        <v>114</v>
      </c>
      <c r="AA650" s="4" t="s">
        <v>114</v>
      </c>
      <c r="AB650" s="4" t="s">
        <v>114</v>
      </c>
      <c r="AC650" s="4" t="s">
        <v>114</v>
      </c>
      <c r="AD650" s="4" t="s">
        <v>114</v>
      </c>
      <c r="AE650" s="4" t="s">
        <v>114</v>
      </c>
      <c r="AF650" s="4" t="s">
        <v>114</v>
      </c>
      <c r="AG650" s="4" t="s">
        <v>114</v>
      </c>
      <c r="AH650" s="4" t="s">
        <v>114</v>
      </c>
      <c r="AI650" s="4" t="s">
        <v>42</v>
      </c>
      <c r="AJ650" s="4" t="s">
        <v>114</v>
      </c>
      <c r="AK650" s="4" t="s">
        <v>114</v>
      </c>
      <c r="AL650" s="4" t="s">
        <v>114</v>
      </c>
      <c r="AM650" s="4" t="s">
        <v>114</v>
      </c>
      <c r="AN650" s="4" t="s">
        <v>114</v>
      </c>
      <c r="AO650" s="4" t="s">
        <v>114</v>
      </c>
      <c r="AP650" s="4" t="s">
        <v>114</v>
      </c>
      <c r="AQ650" s="4" t="s">
        <v>114</v>
      </c>
      <c r="AR650" s="4" t="s">
        <v>114</v>
      </c>
      <c r="AS650" s="83" t="s">
        <v>4</v>
      </c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</row>
    <row r="651" spans="1:263" x14ac:dyDescent="0.25">
      <c r="A651" s="35" t="s">
        <v>3362</v>
      </c>
      <c r="B651" s="45" t="s">
        <v>595</v>
      </c>
      <c r="C651" s="45" t="s">
        <v>596</v>
      </c>
      <c r="D651" s="41" t="s">
        <v>597</v>
      </c>
      <c r="E651" s="41"/>
      <c r="F651" s="2">
        <v>24068</v>
      </c>
      <c r="G651" s="2" t="s">
        <v>2563</v>
      </c>
      <c r="H651" s="2" t="str">
        <f>RIGHT(IFERROR(VLOOKUP(F651,#REF!,15,FALSE),"N"),1)</f>
        <v>N</v>
      </c>
      <c r="I651" s="2" t="str">
        <f>RIGHT(IFERROR(VLOOKUP(F651,#REF!,15,FALSE),"N"),1)</f>
        <v>N</v>
      </c>
      <c r="J651" s="2" t="s">
        <v>1678</v>
      </c>
      <c r="K651" s="28"/>
      <c r="L651" s="41" t="s">
        <v>2525</v>
      </c>
      <c r="M651" s="41" t="s">
        <v>287</v>
      </c>
      <c r="N651" s="48" t="s">
        <v>41</v>
      </c>
      <c r="O651" s="48"/>
      <c r="P651" s="41" t="s">
        <v>2883</v>
      </c>
      <c r="Q651" s="7" t="s">
        <v>4</v>
      </c>
      <c r="R651" s="4" t="s">
        <v>114</v>
      </c>
      <c r="S651" s="4" t="s">
        <v>114</v>
      </c>
      <c r="T651" s="4" t="s">
        <v>114</v>
      </c>
      <c r="U651" s="4" t="s">
        <v>114</v>
      </c>
      <c r="V651" s="4" t="s">
        <v>114</v>
      </c>
      <c r="W651" s="4" t="s">
        <v>114</v>
      </c>
      <c r="X651" s="4" t="s">
        <v>114</v>
      </c>
      <c r="Y651" s="4" t="s">
        <v>114</v>
      </c>
      <c r="Z651" s="4" t="s">
        <v>114</v>
      </c>
      <c r="AA651" s="4" t="s">
        <v>114</v>
      </c>
      <c r="AB651" s="4" t="s">
        <v>114</v>
      </c>
      <c r="AC651" s="4" t="s">
        <v>114</v>
      </c>
      <c r="AD651" s="4" t="s">
        <v>114</v>
      </c>
      <c r="AE651" s="4" t="s">
        <v>114</v>
      </c>
      <c r="AF651" s="4" t="s">
        <v>114</v>
      </c>
      <c r="AG651" s="4" t="s">
        <v>114</v>
      </c>
      <c r="AH651" s="4" t="s">
        <v>114</v>
      </c>
      <c r="AI651" s="4" t="s">
        <v>42</v>
      </c>
      <c r="AJ651" s="4" t="s">
        <v>42</v>
      </c>
      <c r="AK651" s="4" t="s">
        <v>114</v>
      </c>
      <c r="AL651" s="4" t="s">
        <v>114</v>
      </c>
      <c r="AM651" s="4" t="s">
        <v>114</v>
      </c>
      <c r="AN651" s="4" t="s">
        <v>114</v>
      </c>
      <c r="AO651" s="4" t="s">
        <v>114</v>
      </c>
      <c r="AP651" s="4" t="s">
        <v>114</v>
      </c>
      <c r="AQ651" s="4" t="s">
        <v>114</v>
      </c>
      <c r="AR651" s="4" t="s">
        <v>114</v>
      </c>
      <c r="AS651" s="83" t="s">
        <v>4</v>
      </c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</row>
    <row r="652" spans="1:263" x14ac:dyDescent="0.25">
      <c r="A652" s="35" t="s">
        <v>3362</v>
      </c>
      <c r="B652" s="45" t="s">
        <v>1887</v>
      </c>
      <c r="C652" s="45" t="s">
        <v>1883</v>
      </c>
      <c r="D652" s="41" t="s">
        <v>1884</v>
      </c>
      <c r="E652" s="41" t="s">
        <v>1885</v>
      </c>
      <c r="F652" s="2">
        <v>21100853920</v>
      </c>
      <c r="G652" s="2" t="s">
        <v>2563</v>
      </c>
      <c r="H652" s="2" t="str">
        <f>RIGHT(IFERROR(VLOOKUP(F652,#REF!,15,FALSE),"N"),1)</f>
        <v>N</v>
      </c>
      <c r="I652" s="2" t="str">
        <f>RIGHT(IFERROR(VLOOKUP(F652,#REF!,15,FALSE),"N"),1)</f>
        <v>N</v>
      </c>
      <c r="J652" s="2" t="s">
        <v>1940</v>
      </c>
      <c r="K652" s="28">
        <v>42938</v>
      </c>
      <c r="L652" s="41" t="s">
        <v>1886</v>
      </c>
      <c r="M652" s="41" t="s">
        <v>1888</v>
      </c>
      <c r="N652" s="48" t="s">
        <v>41</v>
      </c>
      <c r="O652" s="41"/>
      <c r="P652" s="41" t="s">
        <v>1619</v>
      </c>
      <c r="Q652" s="7" t="s">
        <v>4</v>
      </c>
      <c r="T652" s="4" t="s">
        <v>42</v>
      </c>
      <c r="AO652" s="4" t="s">
        <v>42</v>
      </c>
      <c r="AS652" s="83" t="s">
        <v>4</v>
      </c>
    </row>
    <row r="653" spans="1:263" x14ac:dyDescent="0.25">
      <c r="A653" s="35" t="s">
        <v>3362</v>
      </c>
      <c r="B653" s="45" t="s">
        <v>663</v>
      </c>
      <c r="C653" s="45" t="s">
        <v>664</v>
      </c>
      <c r="D653" s="41" t="s">
        <v>665</v>
      </c>
      <c r="E653" s="41"/>
      <c r="F653" s="2">
        <v>24566</v>
      </c>
      <c r="G653" s="2" t="s">
        <v>2563</v>
      </c>
      <c r="H653" s="2" t="str">
        <f>RIGHT(IFERROR(VLOOKUP(F653,#REF!,15,FALSE),"N"),1)</f>
        <v>N</v>
      </c>
      <c r="I653" s="2" t="str">
        <f>RIGHT(IFERROR(VLOOKUP(F653,#REF!,15,FALSE),"N"),1)</f>
        <v>N</v>
      </c>
      <c r="J653" s="2" t="s">
        <v>666</v>
      </c>
      <c r="K653" s="28"/>
      <c r="L653" s="41" t="s">
        <v>286</v>
      </c>
      <c r="M653" s="41" t="s">
        <v>287</v>
      </c>
      <c r="N653" s="48" t="s">
        <v>41</v>
      </c>
      <c r="O653" s="48"/>
      <c r="P653" s="41" t="s">
        <v>1634</v>
      </c>
      <c r="Q653" s="7" t="s">
        <v>4</v>
      </c>
      <c r="R653" s="4" t="s">
        <v>114</v>
      </c>
      <c r="S653" s="4" t="s">
        <v>42</v>
      </c>
      <c r="T653" s="4" t="s">
        <v>114</v>
      </c>
      <c r="U653" s="4" t="s">
        <v>114</v>
      </c>
      <c r="V653" s="4" t="s">
        <v>114</v>
      </c>
      <c r="W653" s="4" t="s">
        <v>114</v>
      </c>
      <c r="X653" s="4" t="s">
        <v>114</v>
      </c>
      <c r="Y653" s="4" t="s">
        <v>114</v>
      </c>
      <c r="Z653" s="4" t="s">
        <v>114</v>
      </c>
      <c r="AA653" s="4" t="s">
        <v>114</v>
      </c>
      <c r="AB653" s="4" t="s">
        <v>114</v>
      </c>
      <c r="AC653" s="4" t="s">
        <v>114</v>
      </c>
      <c r="AD653" s="4" t="s">
        <v>114</v>
      </c>
      <c r="AE653" s="4" t="s">
        <v>114</v>
      </c>
      <c r="AF653" s="4" t="s">
        <v>114</v>
      </c>
      <c r="AG653" s="4" t="s">
        <v>114</v>
      </c>
      <c r="AH653" s="4" t="s">
        <v>114</v>
      </c>
      <c r="AI653" s="4" t="s">
        <v>114</v>
      </c>
      <c r="AJ653" s="4" t="s">
        <v>114</v>
      </c>
      <c r="AK653" s="4" t="s">
        <v>114</v>
      </c>
      <c r="AL653" s="4" t="s">
        <v>114</v>
      </c>
      <c r="AM653" s="4" t="s">
        <v>114</v>
      </c>
      <c r="AN653" s="4" t="s">
        <v>114</v>
      </c>
      <c r="AO653" s="4" t="s">
        <v>114</v>
      </c>
      <c r="AP653" s="4" t="s">
        <v>114</v>
      </c>
      <c r="AQ653" s="4" t="s">
        <v>114</v>
      </c>
      <c r="AR653" s="4" t="s">
        <v>114</v>
      </c>
      <c r="AS653" s="83" t="s">
        <v>4</v>
      </c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</row>
    <row r="654" spans="1:263" x14ac:dyDescent="0.25">
      <c r="A654" s="35" t="s">
        <v>3362</v>
      </c>
      <c r="B654" s="45" t="s">
        <v>201</v>
      </c>
      <c r="C654" s="45" t="s">
        <v>201</v>
      </c>
      <c r="D654" s="41" t="s">
        <v>202</v>
      </c>
      <c r="E654" s="41" t="s">
        <v>203</v>
      </c>
      <c r="F654" s="2">
        <v>21100411349</v>
      </c>
      <c r="G654" s="2" t="s">
        <v>2563</v>
      </c>
      <c r="H654" s="2" t="str">
        <f>RIGHT(IFERROR(VLOOKUP(F654,#REF!,15,FALSE),"N"),1)</f>
        <v>N</v>
      </c>
      <c r="I654" s="2" t="str">
        <f>RIGHT(IFERROR(VLOOKUP(F654,#REF!,15,FALSE),"N"),1)</f>
        <v>N</v>
      </c>
      <c r="J654" s="2" t="s">
        <v>54</v>
      </c>
      <c r="K654" s="28"/>
      <c r="L654" s="41" t="s">
        <v>204</v>
      </c>
      <c r="M654" s="41" t="s">
        <v>40</v>
      </c>
      <c r="N654" s="48" t="s">
        <v>41</v>
      </c>
      <c r="O654" s="48"/>
      <c r="P654" s="41" t="s">
        <v>2936</v>
      </c>
      <c r="Q654" s="7" t="s">
        <v>4</v>
      </c>
      <c r="R654" s="4" t="s">
        <v>114</v>
      </c>
      <c r="S654" s="4" t="s">
        <v>42</v>
      </c>
      <c r="T654" s="4" t="s">
        <v>114</v>
      </c>
      <c r="U654" s="4" t="s">
        <v>114</v>
      </c>
      <c r="V654" s="4" t="s">
        <v>114</v>
      </c>
      <c r="W654" s="4" t="s">
        <v>114</v>
      </c>
      <c r="X654" s="4" t="s">
        <v>114</v>
      </c>
      <c r="Y654" s="4" t="s">
        <v>114</v>
      </c>
      <c r="Z654" s="4" t="s">
        <v>114</v>
      </c>
      <c r="AA654" s="4" t="s">
        <v>114</v>
      </c>
      <c r="AB654" s="4" t="s">
        <v>114</v>
      </c>
      <c r="AC654" s="4" t="s">
        <v>114</v>
      </c>
      <c r="AD654" s="4" t="s">
        <v>114</v>
      </c>
      <c r="AE654" s="4" t="s">
        <v>114</v>
      </c>
      <c r="AF654" s="4" t="s">
        <v>114</v>
      </c>
      <c r="AG654" s="4" t="s">
        <v>114</v>
      </c>
      <c r="AH654" s="4" t="s">
        <v>114</v>
      </c>
      <c r="AI654" s="4" t="s">
        <v>114</v>
      </c>
      <c r="AJ654" s="4" t="s">
        <v>114</v>
      </c>
      <c r="AK654" s="4" t="s">
        <v>114</v>
      </c>
      <c r="AL654" s="4" t="s">
        <v>114</v>
      </c>
      <c r="AM654" s="4" t="s">
        <v>114</v>
      </c>
      <c r="AN654" s="4" t="s">
        <v>114</v>
      </c>
      <c r="AO654" s="4" t="s">
        <v>114</v>
      </c>
      <c r="AP654" s="4" t="s">
        <v>114</v>
      </c>
      <c r="AQ654" s="4" t="s">
        <v>114</v>
      </c>
      <c r="AR654" s="4" t="s">
        <v>114</v>
      </c>
      <c r="AS654" s="83" t="s">
        <v>4</v>
      </c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</row>
    <row r="655" spans="1:263" x14ac:dyDescent="0.25">
      <c r="A655" s="35" t="s">
        <v>3362</v>
      </c>
      <c r="B655" s="45" t="s">
        <v>2010</v>
      </c>
      <c r="C655" s="45" t="s">
        <v>2006</v>
      </c>
      <c r="D655" s="41" t="s">
        <v>2007</v>
      </c>
      <c r="E655" s="41"/>
      <c r="F655" s="2">
        <v>21100861095</v>
      </c>
      <c r="G655" s="2" t="s">
        <v>2563</v>
      </c>
      <c r="H655" s="2" t="str">
        <f>RIGHT(IFERROR(VLOOKUP(F655,#REF!,15,FALSE),"N"),1)</f>
        <v>N</v>
      </c>
      <c r="I655" s="2" t="str">
        <f>RIGHT(IFERROR(VLOOKUP(F655,#REF!,15,FALSE),"N"),1)</f>
        <v>N</v>
      </c>
      <c r="J655" s="2" t="s">
        <v>2437</v>
      </c>
      <c r="K655" s="28">
        <v>43133</v>
      </c>
      <c r="L655" s="41" t="s">
        <v>2008</v>
      </c>
      <c r="M655" s="41" t="s">
        <v>2009</v>
      </c>
      <c r="N655" s="48" t="s">
        <v>41</v>
      </c>
      <c r="O655" s="48"/>
      <c r="P655" s="41" t="s">
        <v>2776</v>
      </c>
      <c r="Q655" s="7" t="s">
        <v>4</v>
      </c>
      <c r="AI655" s="4" t="s">
        <v>42</v>
      </c>
      <c r="AS655" s="83" t="s">
        <v>4</v>
      </c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</row>
    <row r="656" spans="1:263" ht="15" x14ac:dyDescent="0.25">
      <c r="B656" s="78"/>
    </row>
    <row r="657" spans="2:2" ht="16.5" x14ac:dyDescent="0.25">
      <c r="B657" s="79"/>
    </row>
    <row r="658" spans="2:2" ht="15" x14ac:dyDescent="0.25">
      <c r="B658" s="78"/>
    </row>
    <row r="659" spans="2:2" ht="15" x14ac:dyDescent="0.25">
      <c r="B659" s="78"/>
    </row>
    <row r="660" spans="2:2" ht="16.5" x14ac:dyDescent="0.25">
      <c r="B660" s="79"/>
    </row>
    <row r="661" spans="2:2" ht="15" x14ac:dyDescent="0.25">
      <c r="B661" s="78"/>
    </row>
    <row r="662" spans="2:2" ht="15" x14ac:dyDescent="0.25">
      <c r="B662" s="78"/>
    </row>
    <row r="663" spans="2:2" ht="15" x14ac:dyDescent="0.25">
      <c r="B663" s="78"/>
    </row>
    <row r="664" spans="2:2" ht="15" x14ac:dyDescent="0.25">
      <c r="B664" s="78"/>
    </row>
    <row r="665" spans="2:2" ht="15" x14ac:dyDescent="0.25">
      <c r="B665" s="78"/>
    </row>
    <row r="666" spans="2:2" ht="16.5" x14ac:dyDescent="0.25">
      <c r="B666" s="79"/>
    </row>
    <row r="667" spans="2:2" ht="15" x14ac:dyDescent="0.25">
      <c r="B667" s="78"/>
    </row>
    <row r="668" spans="2:2" ht="15" x14ac:dyDescent="0.25">
      <c r="B668" s="78"/>
    </row>
    <row r="669" spans="2:2" ht="15" x14ac:dyDescent="0.25">
      <c r="B669" s="78"/>
    </row>
    <row r="670" spans="2:2" ht="15" x14ac:dyDescent="0.25">
      <c r="B670" s="78"/>
    </row>
    <row r="671" spans="2:2" ht="16.5" x14ac:dyDescent="0.25">
      <c r="B671" s="79"/>
    </row>
    <row r="672" spans="2:2" ht="15" x14ac:dyDescent="0.25">
      <c r="B672" s="78"/>
    </row>
    <row r="673" spans="2:2" ht="15" x14ac:dyDescent="0.25">
      <c r="B673" s="78"/>
    </row>
    <row r="674" spans="2:2" ht="15" x14ac:dyDescent="0.25">
      <c r="B674" s="78"/>
    </row>
    <row r="675" spans="2:2" ht="15" x14ac:dyDescent="0.25">
      <c r="B675" s="78"/>
    </row>
    <row r="676" spans="2:2" ht="15" x14ac:dyDescent="0.25">
      <c r="B676" s="78"/>
    </row>
    <row r="677" spans="2:2" ht="15" x14ac:dyDescent="0.25">
      <c r="B677" s="78"/>
    </row>
    <row r="678" spans="2:2" ht="15" x14ac:dyDescent="0.25">
      <c r="B678" s="78"/>
    </row>
    <row r="679" spans="2:2" ht="15" x14ac:dyDescent="0.25">
      <c r="B679" s="78"/>
    </row>
    <row r="680" spans="2:2" ht="15" x14ac:dyDescent="0.25">
      <c r="B680" s="78"/>
    </row>
    <row r="681" spans="2:2" ht="15" x14ac:dyDescent="0.25">
      <c r="B681" s="78"/>
    </row>
    <row r="682" spans="2:2" ht="15" x14ac:dyDescent="0.25">
      <c r="B682" s="78"/>
    </row>
    <row r="683" spans="2:2" ht="15" x14ac:dyDescent="0.25">
      <c r="B683" s="78"/>
    </row>
    <row r="684" spans="2:2" ht="15" x14ac:dyDescent="0.25">
      <c r="B684" s="78"/>
    </row>
    <row r="685" spans="2:2" ht="15" x14ac:dyDescent="0.25">
      <c r="B685" s="78"/>
    </row>
    <row r="686" spans="2:2" ht="15" x14ac:dyDescent="0.25">
      <c r="B686" s="78"/>
    </row>
    <row r="687" spans="2:2" ht="15" x14ac:dyDescent="0.25">
      <c r="B687" s="78"/>
    </row>
    <row r="688" spans="2:2" ht="15" x14ac:dyDescent="0.25">
      <c r="B688" s="78"/>
    </row>
    <row r="689" spans="2:2" ht="15" x14ac:dyDescent="0.25">
      <c r="B689" s="78"/>
    </row>
    <row r="690" spans="2:2" ht="15" x14ac:dyDescent="0.25">
      <c r="B690" s="78"/>
    </row>
    <row r="691" spans="2:2" ht="15" x14ac:dyDescent="0.25">
      <c r="B691" s="78"/>
    </row>
    <row r="692" spans="2:2" ht="15" x14ac:dyDescent="0.25">
      <c r="B692" s="78"/>
    </row>
    <row r="693" spans="2:2" ht="15" x14ac:dyDescent="0.25">
      <c r="B693" s="78"/>
    </row>
    <row r="694" spans="2:2" ht="15" x14ac:dyDescent="0.25">
      <c r="B694" s="78"/>
    </row>
    <row r="695" spans="2:2" ht="15" x14ac:dyDescent="0.25">
      <c r="B695" s="78"/>
    </row>
    <row r="696" spans="2:2" ht="15" x14ac:dyDescent="0.25">
      <c r="B696" s="78"/>
    </row>
    <row r="697" spans="2:2" ht="15" x14ac:dyDescent="0.25">
      <c r="B697" s="78"/>
    </row>
    <row r="698" spans="2:2" ht="15" x14ac:dyDescent="0.25">
      <c r="B698" s="78"/>
    </row>
    <row r="699" spans="2:2" ht="15" x14ac:dyDescent="0.25">
      <c r="B699" s="78"/>
    </row>
    <row r="700" spans="2:2" ht="15" x14ac:dyDescent="0.25">
      <c r="B700" s="78"/>
    </row>
    <row r="701" spans="2:2" ht="15" x14ac:dyDescent="0.25">
      <c r="B701" s="78"/>
    </row>
    <row r="702" spans="2:2" ht="16.5" x14ac:dyDescent="0.25">
      <c r="B702" s="79"/>
    </row>
    <row r="703" spans="2:2" ht="15" x14ac:dyDescent="0.25">
      <c r="B703" s="78"/>
    </row>
    <row r="704" spans="2:2" ht="15" x14ac:dyDescent="0.25">
      <c r="B704" s="78"/>
    </row>
    <row r="705" spans="2:2" ht="15" x14ac:dyDescent="0.25">
      <c r="B705" s="78"/>
    </row>
    <row r="706" spans="2:2" ht="15" x14ac:dyDescent="0.25">
      <c r="B706" s="78"/>
    </row>
    <row r="707" spans="2:2" ht="15" x14ac:dyDescent="0.25">
      <c r="B707" s="78"/>
    </row>
    <row r="708" spans="2:2" ht="15" x14ac:dyDescent="0.25">
      <c r="B708" s="78"/>
    </row>
    <row r="709" spans="2:2" ht="15" x14ac:dyDescent="0.25">
      <c r="B709" s="78"/>
    </row>
    <row r="710" spans="2:2" ht="15" x14ac:dyDescent="0.25">
      <c r="B710" s="78"/>
    </row>
    <row r="711" spans="2:2" ht="15" x14ac:dyDescent="0.25">
      <c r="B711" s="78"/>
    </row>
    <row r="712" spans="2:2" ht="15" x14ac:dyDescent="0.25">
      <c r="B712" s="78"/>
    </row>
    <row r="713" spans="2:2" ht="15" x14ac:dyDescent="0.25">
      <c r="B713" s="78"/>
    </row>
    <row r="714" spans="2:2" ht="15" x14ac:dyDescent="0.25">
      <c r="B714" s="78"/>
    </row>
    <row r="715" spans="2:2" ht="15" x14ac:dyDescent="0.25">
      <c r="B715" s="78"/>
    </row>
    <row r="716" spans="2:2" ht="16.5" x14ac:dyDescent="0.25">
      <c r="B716" s="79"/>
    </row>
    <row r="717" spans="2:2" ht="15" x14ac:dyDescent="0.25">
      <c r="B717" s="78"/>
    </row>
    <row r="718" spans="2:2" ht="15" x14ac:dyDescent="0.25">
      <c r="B718" s="78"/>
    </row>
    <row r="719" spans="2:2" ht="15" x14ac:dyDescent="0.25">
      <c r="B719" s="78"/>
    </row>
    <row r="720" spans="2:2" ht="15" x14ac:dyDescent="0.25">
      <c r="B720" s="78"/>
    </row>
    <row r="721" spans="2:2" ht="15" x14ac:dyDescent="0.25">
      <c r="B721" s="78"/>
    </row>
    <row r="722" spans="2:2" ht="16.5" x14ac:dyDescent="0.25">
      <c r="B722" s="79"/>
    </row>
    <row r="723" spans="2:2" ht="15" x14ac:dyDescent="0.25">
      <c r="B723" s="78"/>
    </row>
    <row r="724" spans="2:2" ht="15" x14ac:dyDescent="0.25">
      <c r="B724" s="78"/>
    </row>
    <row r="725" spans="2:2" ht="15" x14ac:dyDescent="0.25">
      <c r="B725" s="78"/>
    </row>
    <row r="726" spans="2:2" ht="15" x14ac:dyDescent="0.25">
      <c r="B726" s="78"/>
    </row>
    <row r="727" spans="2:2" ht="15" x14ac:dyDescent="0.25">
      <c r="B727" s="78"/>
    </row>
    <row r="728" spans="2:2" ht="15" x14ac:dyDescent="0.25">
      <c r="B728" s="78"/>
    </row>
    <row r="729" spans="2:2" ht="15" x14ac:dyDescent="0.25">
      <c r="B729" s="78"/>
    </row>
    <row r="730" spans="2:2" ht="15" x14ac:dyDescent="0.25">
      <c r="B730" s="78"/>
    </row>
    <row r="731" spans="2:2" ht="15" x14ac:dyDescent="0.25">
      <c r="B731" s="78"/>
    </row>
    <row r="732" spans="2:2" ht="15" x14ac:dyDescent="0.25">
      <c r="B732" s="78"/>
    </row>
    <row r="733" spans="2:2" ht="15" x14ac:dyDescent="0.25">
      <c r="B733" s="78"/>
    </row>
    <row r="734" spans="2:2" ht="15" x14ac:dyDescent="0.25">
      <c r="B734" s="78"/>
    </row>
    <row r="735" spans="2:2" ht="15" x14ac:dyDescent="0.25">
      <c r="B735" s="78"/>
    </row>
    <row r="736" spans="2:2" ht="15" x14ac:dyDescent="0.25">
      <c r="B736" s="78"/>
    </row>
    <row r="737" spans="2:2" ht="15" x14ac:dyDescent="0.25">
      <c r="B737" s="78"/>
    </row>
    <row r="738" spans="2:2" ht="15" x14ac:dyDescent="0.25">
      <c r="B738" s="78"/>
    </row>
    <row r="739" spans="2:2" ht="15" x14ac:dyDescent="0.25">
      <c r="B739" s="78"/>
    </row>
    <row r="740" spans="2:2" ht="15" x14ac:dyDescent="0.25">
      <c r="B740" s="78"/>
    </row>
    <row r="741" spans="2:2" ht="15" x14ac:dyDescent="0.25">
      <c r="B741" s="78"/>
    </row>
    <row r="742" spans="2:2" ht="15" x14ac:dyDescent="0.25">
      <c r="B742" s="78"/>
    </row>
    <row r="743" spans="2:2" ht="15" x14ac:dyDescent="0.25">
      <c r="B743" s="78"/>
    </row>
    <row r="744" spans="2:2" ht="15" x14ac:dyDescent="0.25">
      <c r="B744" s="78"/>
    </row>
    <row r="745" spans="2:2" ht="15" x14ac:dyDescent="0.25">
      <c r="B745" s="78"/>
    </row>
    <row r="746" spans="2:2" ht="15" x14ac:dyDescent="0.25">
      <c r="B746" s="78"/>
    </row>
    <row r="747" spans="2:2" ht="15" x14ac:dyDescent="0.25">
      <c r="B747" s="78"/>
    </row>
    <row r="748" spans="2:2" ht="15" x14ac:dyDescent="0.25">
      <c r="B748" s="78"/>
    </row>
    <row r="749" spans="2:2" ht="16.5" x14ac:dyDescent="0.25">
      <c r="B749" s="79"/>
    </row>
    <row r="750" spans="2:2" ht="15" x14ac:dyDescent="0.25">
      <c r="B750" s="78"/>
    </row>
    <row r="751" spans="2:2" ht="15" x14ac:dyDescent="0.25">
      <c r="B751" s="78"/>
    </row>
    <row r="752" spans="2:2" ht="15" x14ac:dyDescent="0.25">
      <c r="B752" s="78"/>
    </row>
    <row r="753" spans="2:2" ht="15" x14ac:dyDescent="0.25">
      <c r="B753" s="78"/>
    </row>
    <row r="754" spans="2:2" ht="15" x14ac:dyDescent="0.25">
      <c r="B754" s="78"/>
    </row>
    <row r="755" spans="2:2" ht="15" x14ac:dyDescent="0.25">
      <c r="B755" s="78"/>
    </row>
    <row r="756" spans="2:2" ht="15" x14ac:dyDescent="0.25">
      <c r="B756" s="78"/>
    </row>
    <row r="757" spans="2:2" ht="15" x14ac:dyDescent="0.25">
      <c r="B757" s="78"/>
    </row>
    <row r="758" spans="2:2" ht="15" x14ac:dyDescent="0.25">
      <c r="B758" s="78"/>
    </row>
    <row r="759" spans="2:2" ht="15" x14ac:dyDescent="0.25">
      <c r="B759" s="78"/>
    </row>
    <row r="760" spans="2:2" ht="15" x14ac:dyDescent="0.25">
      <c r="B760" s="78"/>
    </row>
    <row r="761" spans="2:2" ht="15" x14ac:dyDescent="0.25">
      <c r="B761" s="78"/>
    </row>
    <row r="762" spans="2:2" ht="15" x14ac:dyDescent="0.25">
      <c r="B762" s="78"/>
    </row>
    <row r="763" spans="2:2" ht="15" x14ac:dyDescent="0.25">
      <c r="B763" s="78"/>
    </row>
    <row r="764" spans="2:2" ht="15" x14ac:dyDescent="0.25">
      <c r="B764" s="78"/>
    </row>
    <row r="765" spans="2:2" ht="15" x14ac:dyDescent="0.25">
      <c r="B765" s="78"/>
    </row>
    <row r="766" spans="2:2" ht="15" x14ac:dyDescent="0.25">
      <c r="B766" s="78"/>
    </row>
    <row r="767" spans="2:2" ht="15" x14ac:dyDescent="0.25">
      <c r="B767" s="78"/>
    </row>
    <row r="768" spans="2:2" ht="15" x14ac:dyDescent="0.25">
      <c r="B768" s="78"/>
    </row>
    <row r="769" spans="2:2" ht="15" x14ac:dyDescent="0.25">
      <c r="B769" s="78"/>
    </row>
    <row r="770" spans="2:2" ht="15" x14ac:dyDescent="0.25">
      <c r="B770" s="78"/>
    </row>
    <row r="771" spans="2:2" ht="16.5" x14ac:dyDescent="0.25">
      <c r="B771" s="79"/>
    </row>
    <row r="772" spans="2:2" ht="15" x14ac:dyDescent="0.25">
      <c r="B772" s="78"/>
    </row>
    <row r="773" spans="2:2" ht="15" x14ac:dyDescent="0.25">
      <c r="B773" s="78"/>
    </row>
    <row r="774" spans="2:2" ht="15" x14ac:dyDescent="0.25">
      <c r="B774" s="78"/>
    </row>
    <row r="775" spans="2:2" ht="15" x14ac:dyDescent="0.25">
      <c r="B775" s="78"/>
    </row>
    <row r="776" spans="2:2" ht="15" x14ac:dyDescent="0.25">
      <c r="B776" s="78"/>
    </row>
    <row r="777" spans="2:2" ht="15" x14ac:dyDescent="0.25">
      <c r="B777" s="78"/>
    </row>
    <row r="778" spans="2:2" ht="15" x14ac:dyDescent="0.25">
      <c r="B778" s="78"/>
    </row>
    <row r="779" spans="2:2" ht="15" x14ac:dyDescent="0.25">
      <c r="B779" s="80"/>
    </row>
    <row r="780" spans="2:2" ht="15" x14ac:dyDescent="0.25">
      <c r="B780" s="80"/>
    </row>
    <row r="781" spans="2:2" ht="15" x14ac:dyDescent="0.25">
      <c r="B781" s="78"/>
    </row>
    <row r="782" spans="2:2" ht="15" x14ac:dyDescent="0.25">
      <c r="B782" s="80"/>
    </row>
    <row r="783" spans="2:2" ht="15" x14ac:dyDescent="0.25">
      <c r="B783" s="80"/>
    </row>
    <row r="784" spans="2:2" ht="15" x14ac:dyDescent="0.25">
      <c r="B784" s="80"/>
    </row>
    <row r="785" spans="2:2" ht="15" x14ac:dyDescent="0.25">
      <c r="B785" s="80"/>
    </row>
    <row r="786" spans="2:2" ht="15" x14ac:dyDescent="0.25">
      <c r="B786" s="80"/>
    </row>
    <row r="787" spans="2:2" ht="16.5" x14ac:dyDescent="0.25">
      <c r="B787" s="81"/>
    </row>
    <row r="788" spans="2:2" ht="15" x14ac:dyDescent="0.25">
      <c r="B788" s="80"/>
    </row>
    <row r="789" spans="2:2" ht="15" x14ac:dyDescent="0.25">
      <c r="B789" s="80"/>
    </row>
    <row r="790" spans="2:2" ht="15" x14ac:dyDescent="0.25">
      <c r="B790" s="78"/>
    </row>
    <row r="791" spans="2:2" ht="15" x14ac:dyDescent="0.25">
      <c r="B791" s="78"/>
    </row>
    <row r="792" spans="2:2" ht="15" x14ac:dyDescent="0.25">
      <c r="B792" s="78"/>
    </row>
    <row r="793" spans="2:2" ht="15" x14ac:dyDescent="0.25">
      <c r="B793" s="78"/>
    </row>
    <row r="794" spans="2:2" ht="15" x14ac:dyDescent="0.25">
      <c r="B794" s="80"/>
    </row>
    <row r="795" spans="2:2" ht="15" x14ac:dyDescent="0.25">
      <c r="B795" s="78"/>
    </row>
    <row r="796" spans="2:2" ht="15" x14ac:dyDescent="0.25">
      <c r="B796" s="78"/>
    </row>
    <row r="797" spans="2:2" ht="15" x14ac:dyDescent="0.25">
      <c r="B797" s="78"/>
    </row>
    <row r="798" spans="2:2" ht="15" x14ac:dyDescent="0.25">
      <c r="B798" s="78"/>
    </row>
    <row r="799" spans="2:2" ht="15" x14ac:dyDescent="0.25">
      <c r="B799" s="80"/>
    </row>
    <row r="800" spans="2:2" ht="15" x14ac:dyDescent="0.25">
      <c r="B800" s="80"/>
    </row>
    <row r="801" spans="2:2" ht="15" x14ac:dyDescent="0.25">
      <c r="B801" s="80"/>
    </row>
    <row r="802" spans="2:2" ht="15" x14ac:dyDescent="0.25">
      <c r="B802" s="80"/>
    </row>
    <row r="803" spans="2:2" ht="15" x14ac:dyDescent="0.25">
      <c r="B803" s="80"/>
    </row>
    <row r="804" spans="2:2" ht="15" x14ac:dyDescent="0.25">
      <c r="B804" s="80"/>
    </row>
    <row r="805" spans="2:2" ht="15" x14ac:dyDescent="0.25">
      <c r="B805" s="80"/>
    </row>
    <row r="806" spans="2:2" ht="15" x14ac:dyDescent="0.25">
      <c r="B806" s="80"/>
    </row>
    <row r="807" spans="2:2" ht="15" x14ac:dyDescent="0.25">
      <c r="B807" s="80"/>
    </row>
    <row r="808" spans="2:2" ht="16.5" x14ac:dyDescent="0.25">
      <c r="B808" s="81"/>
    </row>
    <row r="809" spans="2:2" ht="15" x14ac:dyDescent="0.25">
      <c r="B809" s="80"/>
    </row>
    <row r="810" spans="2:2" ht="15" x14ac:dyDescent="0.25">
      <c r="B810" s="80"/>
    </row>
    <row r="811" spans="2:2" ht="15" x14ac:dyDescent="0.25">
      <c r="B811" s="80"/>
    </row>
    <row r="812" spans="2:2" ht="15" x14ac:dyDescent="0.25">
      <c r="B812" s="80"/>
    </row>
    <row r="813" spans="2:2" ht="15" x14ac:dyDescent="0.25">
      <c r="B813" s="80"/>
    </row>
    <row r="814" spans="2:2" ht="15" x14ac:dyDescent="0.25">
      <c r="B814" s="80"/>
    </row>
    <row r="815" spans="2:2" ht="15" x14ac:dyDescent="0.25">
      <c r="B815" s="80"/>
    </row>
    <row r="816" spans="2:2" ht="15" x14ac:dyDescent="0.25">
      <c r="B816" s="80"/>
    </row>
    <row r="817" spans="2:2" ht="15" x14ac:dyDescent="0.25">
      <c r="B817" s="80"/>
    </row>
    <row r="818" spans="2:2" ht="15" x14ac:dyDescent="0.25">
      <c r="B818" s="80"/>
    </row>
    <row r="819" spans="2:2" ht="15" x14ac:dyDescent="0.25">
      <c r="B819" s="80"/>
    </row>
    <row r="820" spans="2:2" ht="15" x14ac:dyDescent="0.25">
      <c r="B820" s="80"/>
    </row>
    <row r="821" spans="2:2" ht="15" x14ac:dyDescent="0.25">
      <c r="B821" s="80"/>
    </row>
    <row r="822" spans="2:2" ht="15" x14ac:dyDescent="0.25">
      <c r="B822" s="80"/>
    </row>
    <row r="823" spans="2:2" ht="15" x14ac:dyDescent="0.25">
      <c r="B823" s="80"/>
    </row>
    <row r="824" spans="2:2" ht="15" x14ac:dyDescent="0.25">
      <c r="B824" s="80"/>
    </row>
    <row r="825" spans="2:2" ht="15" x14ac:dyDescent="0.25">
      <c r="B825" s="80"/>
    </row>
    <row r="826" spans="2:2" ht="15" x14ac:dyDescent="0.25">
      <c r="B826" s="80"/>
    </row>
    <row r="827" spans="2:2" ht="15" x14ac:dyDescent="0.25">
      <c r="B827" s="80"/>
    </row>
    <row r="828" spans="2:2" ht="15" x14ac:dyDescent="0.25">
      <c r="B828" s="80"/>
    </row>
    <row r="829" spans="2:2" ht="15" x14ac:dyDescent="0.25">
      <c r="B829" s="80"/>
    </row>
    <row r="830" spans="2:2" ht="15" x14ac:dyDescent="0.25">
      <c r="B830" s="80"/>
    </row>
    <row r="831" spans="2:2" ht="15" x14ac:dyDescent="0.25">
      <c r="B831" s="80"/>
    </row>
    <row r="832" spans="2:2" ht="15" x14ac:dyDescent="0.25">
      <c r="B832" s="80"/>
    </row>
    <row r="833" spans="2:2" ht="16.5" x14ac:dyDescent="0.25">
      <c r="B833" s="81"/>
    </row>
    <row r="834" spans="2:2" ht="15" x14ac:dyDescent="0.25">
      <c r="B834" s="80"/>
    </row>
    <row r="835" spans="2:2" ht="15" x14ac:dyDescent="0.25">
      <c r="B835" s="80"/>
    </row>
    <row r="836" spans="2:2" ht="15" x14ac:dyDescent="0.25">
      <c r="B836" s="80"/>
    </row>
    <row r="837" spans="2:2" ht="15" x14ac:dyDescent="0.25">
      <c r="B837" s="80"/>
    </row>
    <row r="838" spans="2:2" ht="15" x14ac:dyDescent="0.25">
      <c r="B838" s="80"/>
    </row>
    <row r="839" spans="2:2" ht="15" x14ac:dyDescent="0.25">
      <c r="B839" s="80"/>
    </row>
    <row r="840" spans="2:2" ht="15" x14ac:dyDescent="0.25">
      <c r="B840" s="80"/>
    </row>
    <row r="841" spans="2:2" ht="15" x14ac:dyDescent="0.25">
      <c r="B841" s="80"/>
    </row>
    <row r="842" spans="2:2" ht="15" x14ac:dyDescent="0.25">
      <c r="B842" s="80"/>
    </row>
    <row r="843" spans="2:2" ht="15" x14ac:dyDescent="0.25">
      <c r="B843" s="80"/>
    </row>
    <row r="844" spans="2:2" ht="15" x14ac:dyDescent="0.25">
      <c r="B844" s="80"/>
    </row>
    <row r="845" spans="2:2" ht="15" x14ac:dyDescent="0.25">
      <c r="B845" s="80"/>
    </row>
    <row r="846" spans="2:2" ht="15" x14ac:dyDescent="0.25">
      <c r="B846" s="80"/>
    </row>
    <row r="847" spans="2:2" ht="15" x14ac:dyDescent="0.25">
      <c r="B847" s="80"/>
    </row>
    <row r="848" spans="2:2" ht="15" x14ac:dyDescent="0.25">
      <c r="B848" s="80"/>
    </row>
    <row r="849" spans="2:2" ht="15" x14ac:dyDescent="0.25">
      <c r="B849" s="80"/>
    </row>
    <row r="850" spans="2:2" ht="15" x14ac:dyDescent="0.25">
      <c r="B850" s="80"/>
    </row>
    <row r="851" spans="2:2" ht="15" x14ac:dyDescent="0.25">
      <c r="B851" s="80"/>
    </row>
    <row r="852" spans="2:2" ht="15" x14ac:dyDescent="0.25">
      <c r="B852" s="80"/>
    </row>
    <row r="853" spans="2:2" ht="15" x14ac:dyDescent="0.25">
      <c r="B853" s="80"/>
    </row>
    <row r="854" spans="2:2" ht="15" x14ac:dyDescent="0.25">
      <c r="B854" s="80"/>
    </row>
    <row r="855" spans="2:2" ht="15" x14ac:dyDescent="0.25">
      <c r="B855" s="80"/>
    </row>
    <row r="856" spans="2:2" ht="15" x14ac:dyDescent="0.25">
      <c r="B856" s="80"/>
    </row>
    <row r="857" spans="2:2" ht="15" x14ac:dyDescent="0.25">
      <c r="B857" s="80"/>
    </row>
    <row r="858" spans="2:2" ht="16.5" x14ac:dyDescent="0.25">
      <c r="B858" s="81"/>
    </row>
    <row r="859" spans="2:2" ht="15" x14ac:dyDescent="0.25">
      <c r="B859" s="80"/>
    </row>
    <row r="860" spans="2:2" ht="15" x14ac:dyDescent="0.25">
      <c r="B860" s="80"/>
    </row>
    <row r="861" spans="2:2" ht="15" x14ac:dyDescent="0.25">
      <c r="B861" s="80"/>
    </row>
    <row r="862" spans="2:2" ht="15" x14ac:dyDescent="0.25">
      <c r="B862" s="80"/>
    </row>
    <row r="863" spans="2:2" ht="15" x14ac:dyDescent="0.25">
      <c r="B863" s="80"/>
    </row>
    <row r="864" spans="2:2" ht="15" x14ac:dyDescent="0.25">
      <c r="B864" s="80"/>
    </row>
    <row r="865" spans="2:2" ht="15" x14ac:dyDescent="0.25">
      <c r="B865" s="80"/>
    </row>
    <row r="866" spans="2:2" ht="15" x14ac:dyDescent="0.25">
      <c r="B866" s="80"/>
    </row>
    <row r="867" spans="2:2" ht="15" x14ac:dyDescent="0.25">
      <c r="B867" s="80"/>
    </row>
    <row r="868" spans="2:2" ht="15" x14ac:dyDescent="0.25">
      <c r="B868" s="80"/>
    </row>
    <row r="869" spans="2:2" ht="15" x14ac:dyDescent="0.25">
      <c r="B869" s="80"/>
    </row>
    <row r="870" spans="2:2" ht="15" x14ac:dyDescent="0.25">
      <c r="B870" s="80"/>
    </row>
    <row r="871" spans="2:2" ht="15" x14ac:dyDescent="0.25">
      <c r="B871" s="80"/>
    </row>
    <row r="872" spans="2:2" ht="15" x14ac:dyDescent="0.25">
      <c r="B872" s="80"/>
    </row>
    <row r="873" spans="2:2" ht="15" x14ac:dyDescent="0.25">
      <c r="B873" s="80"/>
    </row>
    <row r="874" spans="2:2" ht="15" x14ac:dyDescent="0.25">
      <c r="B874" s="80"/>
    </row>
    <row r="875" spans="2:2" ht="15" x14ac:dyDescent="0.25">
      <c r="B875" s="80"/>
    </row>
    <row r="876" spans="2:2" ht="16.5" x14ac:dyDescent="0.25">
      <c r="B876" s="81"/>
    </row>
    <row r="877" spans="2:2" ht="15" x14ac:dyDescent="0.25">
      <c r="B877" s="80"/>
    </row>
    <row r="878" spans="2:2" ht="15" x14ac:dyDescent="0.25">
      <c r="B878" s="80"/>
    </row>
    <row r="879" spans="2:2" ht="15" x14ac:dyDescent="0.25">
      <c r="B879" s="80"/>
    </row>
    <row r="880" spans="2:2" ht="15" x14ac:dyDescent="0.25">
      <c r="B880" s="80"/>
    </row>
    <row r="881" spans="2:2" ht="15" x14ac:dyDescent="0.25">
      <c r="B881" s="80"/>
    </row>
    <row r="882" spans="2:2" ht="15" x14ac:dyDescent="0.25">
      <c r="B882" s="80"/>
    </row>
    <row r="883" spans="2:2" ht="15" x14ac:dyDescent="0.25">
      <c r="B883" s="80"/>
    </row>
    <row r="884" spans="2:2" ht="16.5" x14ac:dyDescent="0.25">
      <c r="B884" s="81"/>
    </row>
    <row r="885" spans="2:2" ht="15" x14ac:dyDescent="0.25">
      <c r="B885" s="80"/>
    </row>
    <row r="886" spans="2:2" ht="15" x14ac:dyDescent="0.25">
      <c r="B886" s="80"/>
    </row>
    <row r="887" spans="2:2" ht="15" x14ac:dyDescent="0.25">
      <c r="B887" s="80"/>
    </row>
    <row r="888" spans="2:2" ht="15" x14ac:dyDescent="0.25">
      <c r="B888" s="80"/>
    </row>
    <row r="889" spans="2:2" ht="15" x14ac:dyDescent="0.25">
      <c r="B889" s="80"/>
    </row>
    <row r="890" spans="2:2" ht="15" x14ac:dyDescent="0.25">
      <c r="B890" s="80"/>
    </row>
    <row r="891" spans="2:2" ht="15" x14ac:dyDescent="0.25">
      <c r="B891" s="80"/>
    </row>
    <row r="892" spans="2:2" ht="15" x14ac:dyDescent="0.25">
      <c r="B892" s="80"/>
    </row>
    <row r="893" spans="2:2" ht="15" x14ac:dyDescent="0.25">
      <c r="B893" s="80"/>
    </row>
    <row r="894" spans="2:2" ht="15" x14ac:dyDescent="0.25">
      <c r="B894" s="80"/>
    </row>
    <row r="895" spans="2:2" ht="16.5" x14ac:dyDescent="0.25">
      <c r="B895" s="81"/>
    </row>
    <row r="896" spans="2:2" ht="15" x14ac:dyDescent="0.25">
      <c r="B896" s="80"/>
    </row>
    <row r="897" spans="2:2" ht="15" x14ac:dyDescent="0.25">
      <c r="B897" s="80"/>
    </row>
    <row r="898" spans="2:2" ht="16.5" x14ac:dyDescent="0.25">
      <c r="B898" s="81"/>
    </row>
    <row r="899" spans="2:2" ht="15" x14ac:dyDescent="0.25">
      <c r="B899" s="80"/>
    </row>
    <row r="900" spans="2:2" ht="15" x14ac:dyDescent="0.25">
      <c r="B900" s="80"/>
    </row>
    <row r="901" spans="2:2" ht="15" x14ac:dyDescent="0.25">
      <c r="B901" s="80"/>
    </row>
    <row r="902" spans="2:2" ht="16.5" x14ac:dyDescent="0.25">
      <c r="B902" s="81"/>
    </row>
    <row r="903" spans="2:2" ht="15" x14ac:dyDescent="0.25">
      <c r="B903" s="80"/>
    </row>
    <row r="904" spans="2:2" ht="15" x14ac:dyDescent="0.25">
      <c r="B904" s="80"/>
    </row>
    <row r="905" spans="2:2" ht="16.5" x14ac:dyDescent="0.25">
      <c r="B905" s="81"/>
    </row>
    <row r="906" spans="2:2" ht="15" x14ac:dyDescent="0.25">
      <c r="B906" s="80"/>
    </row>
    <row r="907" spans="2:2" ht="15" x14ac:dyDescent="0.25">
      <c r="B907" s="80"/>
    </row>
    <row r="908" spans="2:2" ht="15" x14ac:dyDescent="0.25">
      <c r="B908" s="80"/>
    </row>
    <row r="909" spans="2:2" ht="15" x14ac:dyDescent="0.25">
      <c r="B909" s="80"/>
    </row>
    <row r="910" spans="2:2" ht="15" x14ac:dyDescent="0.25">
      <c r="B910" s="80"/>
    </row>
    <row r="911" spans="2:2" ht="15" x14ac:dyDescent="0.25">
      <c r="B911" s="80"/>
    </row>
    <row r="912" spans="2:2" ht="15" x14ac:dyDescent="0.25">
      <c r="B912" s="80"/>
    </row>
    <row r="913" spans="2:2" ht="15" x14ac:dyDescent="0.25">
      <c r="B913" s="80"/>
    </row>
    <row r="914" spans="2:2" ht="15" x14ac:dyDescent="0.25">
      <c r="B914" s="80"/>
    </row>
    <row r="915" spans="2:2" ht="15" x14ac:dyDescent="0.25">
      <c r="B915" s="80"/>
    </row>
    <row r="916" spans="2:2" ht="15" x14ac:dyDescent="0.25">
      <c r="B916" s="80"/>
    </row>
    <row r="917" spans="2:2" ht="15" x14ac:dyDescent="0.25">
      <c r="B917" s="80"/>
    </row>
    <row r="918" spans="2:2" ht="15" x14ac:dyDescent="0.25">
      <c r="B918" s="80"/>
    </row>
    <row r="919" spans="2:2" ht="15" x14ac:dyDescent="0.25">
      <c r="B919" s="80"/>
    </row>
    <row r="920" spans="2:2" ht="15" x14ac:dyDescent="0.25">
      <c r="B920" s="80"/>
    </row>
    <row r="921" spans="2:2" ht="16.5" x14ac:dyDescent="0.25">
      <c r="B921" s="81"/>
    </row>
    <row r="922" spans="2:2" ht="15" x14ac:dyDescent="0.25">
      <c r="B922" s="80"/>
    </row>
    <row r="923" spans="2:2" ht="15" x14ac:dyDescent="0.25">
      <c r="B923" s="80"/>
    </row>
    <row r="924" spans="2:2" ht="15" x14ac:dyDescent="0.25">
      <c r="B924" s="80"/>
    </row>
    <row r="925" spans="2:2" ht="15" x14ac:dyDescent="0.25">
      <c r="B925" s="80"/>
    </row>
    <row r="926" spans="2:2" ht="15" x14ac:dyDescent="0.25">
      <c r="B926" s="80"/>
    </row>
  </sheetData>
  <autoFilter ref="A7:AS7">
    <sortState ref="A8:AS655">
      <sortCondition ref="C7"/>
    </sortState>
  </autoFilter>
  <sortState ref="A8:JC655">
    <sortCondition descending="1" ref="K8:K655"/>
  </sortState>
  <mergeCells count="4">
    <mergeCell ref="B1:K1"/>
    <mergeCell ref="B2:K2"/>
    <mergeCell ref="B5:K5"/>
    <mergeCell ref="B6:K6"/>
  </mergeCells>
  <phoneticPr fontId="12" type="noConversion"/>
  <conditionalFormatting sqref="H279:I280 H290:I292 H285:I288 H294:I299 H7:I7 H436:I441 H476:I495 H330:I343 H140:I160 H576:I607 H305:I306 H301:I303 H308:I327 H97:I138 H367:I409 H443:I474 H266:I277 H198:I230 H345:I365 H181:I196 H175:I179 H38:I94 H549:I574 H232:I256 H282:I283 H411:I434 H497:I547 H163:I173 H258:I264 H9:I36">
    <cfRule type="cellIs" dxfId="44" priority="56" operator="greaterThan">
      <formula>$H7</formula>
    </cfRule>
    <cfRule type="cellIs" dxfId="43" priority="57" operator="lessThan">
      <formula>$H7</formula>
    </cfRule>
  </conditionalFormatting>
  <conditionalFormatting sqref="D608:D613 D9:D15 D17:D28 D583:D586 D140:D277 D63:D67 D369:D377 D379:D434 D7 E375 D137:D138 D279:D283 D294:D367 D290:D292 D285:D288 D70:D109 D111:D126 D128:D135 D436:D577 D30:D61">
    <cfRule type="duplicateValues" dxfId="42" priority="58"/>
  </conditionalFormatting>
  <conditionalFormatting sqref="H608:I608">
    <cfRule type="cellIs" dxfId="41" priority="43" operator="greaterThan">
      <formula>$H608</formula>
    </cfRule>
    <cfRule type="cellIs" dxfId="40" priority="44" operator="lessThan">
      <formula>$H608</formula>
    </cfRule>
  </conditionalFormatting>
  <conditionalFormatting sqref="H609:I609">
    <cfRule type="cellIs" dxfId="39" priority="41" operator="greaterThan">
      <formula>$H609</formula>
    </cfRule>
    <cfRule type="cellIs" dxfId="38" priority="42" operator="lessThan">
      <formula>$H609</formula>
    </cfRule>
  </conditionalFormatting>
  <conditionalFormatting sqref="H610:I610">
    <cfRule type="cellIs" dxfId="37" priority="39" operator="greaterThan">
      <formula>$H610</formula>
    </cfRule>
    <cfRule type="cellIs" dxfId="36" priority="40" operator="lessThan">
      <formula>$H610</formula>
    </cfRule>
  </conditionalFormatting>
  <conditionalFormatting sqref="H611:I611">
    <cfRule type="cellIs" dxfId="35" priority="37" operator="greaterThan">
      <formula>$H611</formula>
    </cfRule>
    <cfRule type="cellIs" dxfId="34" priority="38" operator="lessThan">
      <formula>$H611</formula>
    </cfRule>
  </conditionalFormatting>
  <conditionalFormatting sqref="H612:I612">
    <cfRule type="cellIs" dxfId="33" priority="35" operator="greaterThan">
      <formula>$H612</formula>
    </cfRule>
    <cfRule type="cellIs" dxfId="32" priority="36" operator="lessThan">
      <formula>$H612</formula>
    </cfRule>
  </conditionalFormatting>
  <conditionalFormatting sqref="H613:I613">
    <cfRule type="cellIs" dxfId="31" priority="33" operator="greaterThan">
      <formula>$H613</formula>
    </cfRule>
    <cfRule type="cellIs" dxfId="30" priority="34" operator="lessThan">
      <formula>$H613</formula>
    </cfRule>
  </conditionalFormatting>
  <conditionalFormatting sqref="H614:I614">
    <cfRule type="cellIs" dxfId="29" priority="31" operator="greaterThan">
      <formula>$H614</formula>
    </cfRule>
    <cfRule type="cellIs" dxfId="28" priority="32" operator="lessThan">
      <formula>$H614</formula>
    </cfRule>
  </conditionalFormatting>
  <conditionalFormatting sqref="H615:I615">
    <cfRule type="cellIs" dxfId="27" priority="29" operator="greaterThan">
      <formula>$H615</formula>
    </cfRule>
    <cfRule type="cellIs" dxfId="26" priority="30" operator="lessThan">
      <formula>$H615</formula>
    </cfRule>
  </conditionalFormatting>
  <conditionalFormatting sqref="H616:I616">
    <cfRule type="cellIs" dxfId="25" priority="27" operator="greaterThan">
      <formula>$H616</formula>
    </cfRule>
    <cfRule type="cellIs" dxfId="24" priority="28" operator="lessThan">
      <formula>$H616</formula>
    </cfRule>
  </conditionalFormatting>
  <conditionalFormatting sqref="H617:I617">
    <cfRule type="cellIs" dxfId="23" priority="25" operator="greaterThan">
      <formula>$H617</formula>
    </cfRule>
    <cfRule type="cellIs" dxfId="22" priority="26" operator="lessThan">
      <formula>$H617</formula>
    </cfRule>
  </conditionalFormatting>
  <conditionalFormatting sqref="H618:I618">
    <cfRule type="cellIs" dxfId="21" priority="23" operator="greaterThan">
      <formula>$H618</formula>
    </cfRule>
    <cfRule type="cellIs" dxfId="20" priority="24" operator="lessThan">
      <formula>$H618</formula>
    </cfRule>
  </conditionalFormatting>
  <conditionalFormatting sqref="H619:I619">
    <cfRule type="cellIs" dxfId="19" priority="21" operator="greaterThan">
      <formula>$H619</formula>
    </cfRule>
    <cfRule type="cellIs" dxfId="18" priority="22" operator="lessThan">
      <formula>$H619</formula>
    </cfRule>
  </conditionalFormatting>
  <conditionalFormatting sqref="H620:I622">
    <cfRule type="cellIs" dxfId="17" priority="19" operator="greaterThan">
      <formula>$H620</formula>
    </cfRule>
    <cfRule type="cellIs" dxfId="16" priority="20" operator="lessThan">
      <formula>$H620</formula>
    </cfRule>
  </conditionalFormatting>
  <conditionalFormatting sqref="H623:I628">
    <cfRule type="cellIs" dxfId="15" priority="17" operator="greaterThan">
      <formula>$H623</formula>
    </cfRule>
    <cfRule type="cellIs" dxfId="14" priority="18" operator="lessThan">
      <formula>$H623</formula>
    </cfRule>
  </conditionalFormatting>
  <conditionalFormatting sqref="H278:I278">
    <cfRule type="cellIs" dxfId="13" priority="15" operator="greaterThan">
      <formula>$H278</formula>
    </cfRule>
    <cfRule type="cellIs" dxfId="12" priority="16" operator="lessThan">
      <formula>$H278</formula>
    </cfRule>
  </conditionalFormatting>
  <conditionalFormatting sqref="H293:I293">
    <cfRule type="cellIs" dxfId="11" priority="13" operator="greaterThan">
      <formula>$H293</formula>
    </cfRule>
    <cfRule type="cellIs" dxfId="10" priority="14" operator="lessThan">
      <formula>$H293</formula>
    </cfRule>
  </conditionalFormatting>
  <conditionalFormatting sqref="H289:I289">
    <cfRule type="cellIs" dxfId="9" priority="11" operator="greaterThan">
      <formula>$H289</formula>
    </cfRule>
    <cfRule type="cellIs" dxfId="8" priority="12" operator="lessThan">
      <formula>$H289</formula>
    </cfRule>
  </conditionalFormatting>
  <conditionalFormatting sqref="H284:I284">
    <cfRule type="cellIs" dxfId="7" priority="9" operator="greaterThan">
      <formula>$H284</formula>
    </cfRule>
    <cfRule type="cellIs" dxfId="6" priority="10" operator="lessThan">
      <formula>$H284</formula>
    </cfRule>
  </conditionalFormatting>
  <conditionalFormatting sqref="H435">
    <cfRule type="cellIs" dxfId="5" priority="7" operator="greaterThan">
      <formula>$H435</formula>
    </cfRule>
    <cfRule type="cellIs" dxfId="4" priority="8" operator="lessThan">
      <formula>$H435</formula>
    </cfRule>
  </conditionalFormatting>
  <conditionalFormatting sqref="I435">
    <cfRule type="cellIs" dxfId="3" priority="5" operator="greaterThan">
      <formula>$H435</formula>
    </cfRule>
    <cfRule type="cellIs" dxfId="2" priority="6" operator="lessThan">
      <formula>$H435</formula>
    </cfRule>
  </conditionalFormatting>
  <conditionalFormatting sqref="H8:I8">
    <cfRule type="cellIs" dxfId="1" priority="1" operator="greaterThan">
      <formula>$H8</formula>
    </cfRule>
    <cfRule type="cellIs" dxfId="0" priority="2" operator="lessThan">
      <formula>$H8</formula>
    </cfRule>
  </conditionalFormatting>
  <hyperlinks>
    <hyperlink ref="C256" r:id="rId1" display="http://www.scopus.com/source/sourceInfo.url?sourceId=63269&amp;origin=sbrowse"/>
    <hyperlink ref="C196" r:id="rId2" tooltip="Show source title details" display="http://www.scopus.com/source/sourceInfo.uri?sourceId=20812&amp;origin=resultslist"/>
    <hyperlink ref="F7" r:id="rId3" display="SourceID (из Title List)"/>
    <hyperlink ref="M342" r:id="rId4" display="https://doi.org/10.25178/nit.2018.1.1"/>
    <hyperlink ref="M600" r:id="rId5" display="http://dx.doi.org/10.22363/2312-9182-2018-22-1-9-37"/>
    <hyperlink ref="M62" r:id="rId6" display="http://dx.doi.org/10.21684/2412-2343-2017-4-4-39-64"/>
    <hyperlink ref="M399" r:id="rId7" display="https://doi.org/10.24852/pa2017.4.22.36.45"/>
    <hyperlink ref="M655" r:id="rId8" display="https://naukaru.ru/en/nauka/article/20071/view"/>
    <hyperlink ref="M224" r:id="rId9" display="http://dx.doi.org/10.6060/tcct.20186103.5653"/>
    <hyperlink ref="M577" r:id="rId10" display="http://dx.doi.org/10.21292/2075-1230-2016-94-5-5-16"/>
    <hyperlink ref="M357" r:id="rId11" display="https://doi.org/10.15690/onco.v5i2.1912"/>
    <hyperlink ref="M540" r:id="rId12" display="https://doi.org/10.18470/1992-1098-2007-4-122-123"/>
    <hyperlink ref="M187" r:id="rId13" display="https://doi.org/10.14531/ss2018.2.23-32"/>
    <hyperlink ref="M63" r:id="rId14" display="https://doi.org/10.20538/1682-0363-2017-1-20-26"/>
    <hyperlink ref="C623" r:id="rId15" display="http://www.scopus.com/source/sourceInfo.url?sourceId=5800156836&amp;origin=resultslist"/>
    <hyperlink ref="C575" r:id="rId16" tooltip="Показать сведения о названии источника" display="https://www.scopus.com/sourceid/21100943271?origin=resultslist"/>
  </hyperlinks>
  <pageMargins left="0.7" right="0.7" top="0.75" bottom="0.75" header="0.3" footer="0.3"/>
  <pageSetup paperSize="9" orientation="portrait" horizontalDpi="90" verticalDpi="9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8" sqref="K28"/>
    </sheetView>
  </sheetViews>
  <sheetFormatPr defaultRowHeight="15" x14ac:dyDescent="0.25"/>
  <cols>
    <col min="1" max="1" width="8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Title List</vt:lpstr>
      <vt:lpstr>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metodist</cp:lastModifiedBy>
  <dcterms:created xsi:type="dcterms:W3CDTF">2016-09-16T06:52:14Z</dcterms:created>
  <dcterms:modified xsi:type="dcterms:W3CDTF">2021-03-03T02:36:26Z</dcterms:modified>
</cp:coreProperties>
</file>